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30"/>
  <workbookPr/>
  <xr:revisionPtr revIDLastSave="0" documentId="8_{44EBBB16-B25B-4193-9733-91DE369B961D}" xr6:coauthVersionLast="47" xr6:coauthVersionMax="47" xr10:uidLastSave="{00000000-0000-0000-0000-000000000000}"/>
  <bookViews>
    <workbookView xWindow="0" yWindow="0" windowWidth="0" windowHeight="0" firstSheet="56" activeTab="56" xr2:uid="{00000000-000D-0000-FFFF-FFFF00000000}"/>
  </bookViews>
  <sheets>
    <sheet name="Template" sheetId="1" r:id="rId1"/>
    <sheet name="ACCT B.A. and B.S." sheetId="2" r:id="rId2"/>
    <sheet name="ACCT Minor" sheetId="3" r:id="rId3"/>
    <sheet name="ART B.A." sheetId="4" r:id="rId4"/>
    <sheet name="ART Minor" sheetId="5" r:id="rId5"/>
    <sheet name="Art Education B.A." sheetId="6" r:id="rId6"/>
    <sheet name="Animation Minor" sheetId="7" r:id="rId7"/>
    <sheet name="BIO B.S." sheetId="8" r:id="rId8"/>
    <sheet name="BIO Minor" sheetId="9" r:id="rId9"/>
    <sheet name="BUS B.A. and B.S." sheetId="10" r:id="rId10"/>
    <sheet name="BUS Minor" sheetId="11" r:id="rId11"/>
    <sheet name="Business Administration Associa" sheetId="12" r:id="rId12"/>
    <sheet name="CHEM B.S." sheetId="13" r:id="rId13"/>
    <sheet name="CHEM Minor" sheetId="14" r:id="rId14"/>
    <sheet name="Christian Ministries Minor" sheetId="15" r:id="rId15"/>
    <sheet name="Communication Arts B.A. and B.S" sheetId="16" r:id="rId16"/>
    <sheet name="Communication Arts Minor" sheetId="17" r:id="rId17"/>
    <sheet name="Criminal JusticeCriminology B.S" sheetId="18" r:id="rId18"/>
    <sheet name="Criminal JusticeCriminology Min" sheetId="20" r:id="rId19"/>
    <sheet name="Economics Minor" sheetId="21" r:id="rId20"/>
    <sheet name="English B.A." sheetId="22" r:id="rId21"/>
    <sheet name="English Minor" sheetId="23" r:id="rId22"/>
    <sheet name="Entrepreneurship Minor" sheetId="24" r:id="rId23"/>
    <sheet name="Environment Science Program B.S" sheetId="25" r:id="rId24"/>
    <sheet name="EXSC-HHP B.S." sheetId="26" r:id="rId25"/>
    <sheet name="EXSC-HFL B.S." sheetId="27" r:id="rId26"/>
    <sheet name="FitnessSportMgt B.S." sheetId="28" r:id="rId27"/>
    <sheet name="Forensic Science Minor" sheetId="29" r:id="rId28"/>
    <sheet name="Graphic Design B.A." sheetId="30" r:id="rId29"/>
    <sheet name="Health Minor" sheetId="31" r:id="rId30"/>
    <sheet name="Health Sciences B.S." sheetId="32" r:id="rId31"/>
    <sheet name="History B.A." sheetId="33" r:id="rId32"/>
    <sheet name="History B.S." sheetId="34" r:id="rId33"/>
    <sheet name="Legal Studies B.A." sheetId="35" r:id="rId34"/>
    <sheet name="Legal Studies B.S." sheetId="36" r:id="rId35"/>
    <sheet name="Mathematics B.S. and Minor" sheetId="37" r:id="rId36"/>
    <sheet name="Music B.A." sheetId="38" r:id="rId37"/>
    <sheet name="Music B.M. Music Performance" sheetId="39" r:id="rId38"/>
    <sheet name="Music Education B.M." sheetId="40" r:id="rId39"/>
    <sheet name="Music Industry B.A." sheetId="41" r:id="rId40"/>
    <sheet name="Music Minor" sheetId="42" r:id="rId41"/>
    <sheet name="Philosophy Minor" sheetId="43" r:id="rId42"/>
    <sheet name="Physical Education P-12 B.S." sheetId="44" r:id="rId43"/>
    <sheet name="Physics B.S." sheetId="45" r:id="rId44"/>
    <sheet name="Physics Minor" sheetId="46" r:id="rId45"/>
    <sheet name="Political Science B.A." sheetId="47" r:id="rId46"/>
    <sheet name="Political Science B.S. and Mino" sheetId="48" r:id="rId47"/>
    <sheet name="Pre-Professional Programs Medic" sheetId="49" r:id="rId48"/>
    <sheet name="Pre-Dentistry,Pre-Medicine,Pre-" sheetId="50" r:id="rId49"/>
    <sheet name="Pre-Engineering" sheetId="51" r:id="rId50"/>
    <sheet name="Pschology B.S." sheetId="58" r:id="rId51"/>
    <sheet name="Psychology Minor" sheetId="59" r:id="rId52"/>
    <sheet name="Religion B.A." sheetId="60" r:id="rId53"/>
    <sheet name="Religion Minor" sheetId="61" r:id="rId54"/>
    <sheet name="Theatre Arts B.A." sheetId="62" r:id="rId55"/>
    <sheet name="Theatre Minor" sheetId="63" r:id="rId56"/>
    <sheet name="Zoology B.S." sheetId="64" r:id="rId5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0" i="28" l="1"/>
  <c r="C30" i="28"/>
  <c r="E10" i="64"/>
  <c r="C9" i="64"/>
  <c r="E9" i="64" s="1"/>
  <c r="E8" i="64"/>
  <c r="E7" i="64"/>
  <c r="E6" i="64"/>
  <c r="E10" i="63"/>
  <c r="E9" i="63"/>
  <c r="E8" i="63"/>
  <c r="E7" i="63"/>
  <c r="E6" i="63"/>
  <c r="E10" i="62"/>
  <c r="C9" i="62"/>
  <c r="E9" i="62" s="1"/>
  <c r="E8" i="62"/>
  <c r="E7" i="62"/>
  <c r="E6" i="62"/>
  <c r="E10" i="61"/>
  <c r="E9" i="61"/>
  <c r="E8" i="61"/>
  <c r="E7" i="61"/>
  <c r="E6" i="61"/>
  <c r="E10" i="60"/>
  <c r="C9" i="60"/>
  <c r="E9" i="60" s="1"/>
  <c r="E8" i="60"/>
  <c r="E7" i="60"/>
  <c r="E6" i="60"/>
  <c r="E10" i="59"/>
  <c r="E9" i="59"/>
  <c r="E8" i="59"/>
  <c r="E7" i="59"/>
  <c r="E6" i="59"/>
  <c r="E10" i="58"/>
  <c r="C9" i="58"/>
  <c r="E9" i="58" s="1"/>
  <c r="E8" i="58"/>
  <c r="E7" i="58"/>
  <c r="E6" i="58"/>
  <c r="E10" i="51"/>
  <c r="C9" i="51"/>
  <c r="E9" i="51" s="1"/>
  <c r="E8" i="51"/>
  <c r="E7" i="51"/>
  <c r="E6" i="51"/>
  <c r="E10" i="50"/>
  <c r="C9" i="50"/>
  <c r="E9" i="50" s="1"/>
  <c r="E8" i="50"/>
  <c r="E7" i="50"/>
  <c r="E6" i="50"/>
  <c r="E10" i="49"/>
  <c r="C9" i="49"/>
  <c r="E9" i="49" s="1"/>
  <c r="E8" i="49"/>
  <c r="E7" i="49"/>
  <c r="E6" i="49"/>
  <c r="E10" i="48"/>
  <c r="C9" i="48"/>
  <c r="E9" i="48" s="1"/>
  <c r="E8" i="48"/>
  <c r="E7" i="48"/>
  <c r="E6" i="48"/>
  <c r="E10" i="47"/>
  <c r="C9" i="47"/>
  <c r="E9" i="47" s="1"/>
  <c r="E8" i="47"/>
  <c r="E7" i="47"/>
  <c r="E6" i="47"/>
  <c r="E10" i="46"/>
  <c r="E9" i="46"/>
  <c r="E8" i="46"/>
  <c r="E7" i="46"/>
  <c r="E6" i="46"/>
  <c r="E10" i="45"/>
  <c r="C9" i="45"/>
  <c r="E9" i="45" s="1"/>
  <c r="E8" i="45"/>
  <c r="E7" i="45"/>
  <c r="E6" i="45"/>
  <c r="E10" i="44"/>
  <c r="C9" i="44"/>
  <c r="E9" i="44" s="1"/>
  <c r="E8" i="44"/>
  <c r="E7" i="44"/>
  <c r="E6" i="44"/>
  <c r="E10" i="43"/>
  <c r="E9" i="43"/>
  <c r="E8" i="43"/>
  <c r="E7" i="43"/>
  <c r="E6" i="43"/>
  <c r="E10" i="42"/>
  <c r="E9" i="42"/>
  <c r="E8" i="42"/>
  <c r="E7" i="42"/>
  <c r="E6" i="42"/>
  <c r="E10" i="41"/>
  <c r="C9" i="41"/>
  <c r="E9" i="41" s="1"/>
  <c r="E8" i="41"/>
  <c r="E7" i="41"/>
  <c r="E6" i="41"/>
  <c r="E10" i="40"/>
  <c r="C9" i="40"/>
  <c r="E9" i="40" s="1"/>
  <c r="E8" i="40"/>
  <c r="E7" i="40"/>
  <c r="E6" i="40"/>
  <c r="E10" i="39"/>
  <c r="C9" i="39"/>
  <c r="E9" i="39" s="1"/>
  <c r="E8" i="39"/>
  <c r="E7" i="39"/>
  <c r="E6" i="39"/>
  <c r="E10" i="38"/>
  <c r="C9" i="38"/>
  <c r="E9" i="38" s="1"/>
  <c r="E8" i="38"/>
  <c r="E7" i="38"/>
  <c r="E6" i="38"/>
  <c r="E10" i="37"/>
  <c r="C9" i="37"/>
  <c r="E9" i="37" s="1"/>
  <c r="E8" i="37"/>
  <c r="E7" i="37"/>
  <c r="E6" i="37"/>
  <c r="E10" i="36"/>
  <c r="C9" i="36"/>
  <c r="E9" i="36" s="1"/>
  <c r="E8" i="36"/>
  <c r="E7" i="36"/>
  <c r="E6" i="36"/>
  <c r="E10" i="35"/>
  <c r="C9" i="35"/>
  <c r="E9" i="35" s="1"/>
  <c r="E8" i="35"/>
  <c r="E7" i="35"/>
  <c r="E6" i="35"/>
  <c r="E10" i="34"/>
  <c r="C9" i="34"/>
  <c r="E9" i="34" s="1"/>
  <c r="E8" i="34"/>
  <c r="E7" i="34"/>
  <c r="E6" i="34"/>
  <c r="E10" i="33"/>
  <c r="C9" i="33"/>
  <c r="E9" i="33" s="1"/>
  <c r="E8" i="33"/>
  <c r="E7" i="33"/>
  <c r="E6" i="33"/>
  <c r="E10" i="32"/>
  <c r="C9" i="32"/>
  <c r="E9" i="32" s="1"/>
  <c r="E8" i="32"/>
  <c r="E7" i="32"/>
  <c r="E6" i="32"/>
  <c r="E10" i="31"/>
  <c r="E9" i="31"/>
  <c r="E8" i="31"/>
  <c r="E7" i="31"/>
  <c r="E6" i="31"/>
  <c r="E10" i="30"/>
  <c r="C9" i="30"/>
  <c r="E9" i="30" s="1"/>
  <c r="E8" i="30"/>
  <c r="E7" i="30"/>
  <c r="E6" i="30"/>
  <c r="E10" i="29"/>
  <c r="E9" i="29"/>
  <c r="E8" i="29"/>
  <c r="E7" i="29"/>
  <c r="E6" i="29"/>
  <c r="E10" i="28"/>
  <c r="C9" i="28"/>
  <c r="E8" i="28"/>
  <c r="E7" i="28"/>
  <c r="E6" i="28"/>
  <c r="C31" i="27"/>
  <c r="C25" i="27"/>
  <c r="E10" i="27"/>
  <c r="E9" i="27"/>
  <c r="E8" i="27"/>
  <c r="E7" i="27"/>
  <c r="E6" i="27"/>
  <c r="E10" i="26"/>
  <c r="E9" i="26"/>
  <c r="E8" i="26"/>
  <c r="E7" i="26"/>
  <c r="E6" i="26"/>
  <c r="E10" i="25"/>
  <c r="C9" i="25"/>
  <c r="E9" i="25" s="1"/>
  <c r="E8" i="25"/>
  <c r="E7" i="25"/>
  <c r="E6" i="25"/>
  <c r="E10" i="24"/>
  <c r="E9" i="24"/>
  <c r="E8" i="24"/>
  <c r="E7" i="24"/>
  <c r="E6" i="24"/>
  <c r="E10" i="23"/>
  <c r="E9" i="23"/>
  <c r="E8" i="23"/>
  <c r="E7" i="23"/>
  <c r="E6" i="23"/>
  <c r="E10" i="22"/>
  <c r="C9" i="22"/>
  <c r="E9" i="22" s="1"/>
  <c r="E8" i="22"/>
  <c r="E7" i="22"/>
  <c r="E6" i="22"/>
  <c r="E10" i="21"/>
  <c r="E9" i="21"/>
  <c r="E8" i="21"/>
  <c r="E7" i="21"/>
  <c r="E6" i="21"/>
  <c r="E10" i="20"/>
  <c r="E9" i="20"/>
  <c r="E8" i="20"/>
  <c r="E7" i="20"/>
  <c r="E6" i="20"/>
  <c r="E10" i="18"/>
  <c r="C9" i="18"/>
  <c r="E9" i="18" s="1"/>
  <c r="E8" i="18"/>
  <c r="E7" i="18"/>
  <c r="E6" i="18"/>
  <c r="E10" i="17"/>
  <c r="E9" i="17"/>
  <c r="E8" i="17"/>
  <c r="E7" i="17"/>
  <c r="E6" i="17"/>
  <c r="E10" i="16"/>
  <c r="C9" i="16"/>
  <c r="E9" i="16" s="1"/>
  <c r="E8" i="16"/>
  <c r="E7" i="16"/>
  <c r="E6" i="16"/>
  <c r="E10" i="15"/>
  <c r="E9" i="15"/>
  <c r="E8" i="15"/>
  <c r="E7" i="15"/>
  <c r="E6" i="15"/>
  <c r="E10" i="14"/>
  <c r="E9" i="14"/>
  <c r="E8" i="14"/>
  <c r="E7" i="14"/>
  <c r="E6" i="14"/>
  <c r="E10" i="13"/>
  <c r="C9" i="13"/>
  <c r="E9" i="13" s="1"/>
  <c r="E8" i="13"/>
  <c r="E7" i="13"/>
  <c r="E6" i="13"/>
  <c r="E10" i="12"/>
  <c r="E9" i="12"/>
  <c r="E8" i="12"/>
  <c r="E7" i="12"/>
  <c r="E6" i="12"/>
  <c r="E10" i="11"/>
  <c r="E9" i="11"/>
  <c r="E8" i="11"/>
  <c r="E7" i="11"/>
  <c r="E6" i="11"/>
  <c r="E10" i="10"/>
  <c r="C9" i="10"/>
  <c r="E9" i="10" s="1"/>
  <c r="E8" i="10"/>
  <c r="E7" i="10"/>
  <c r="E6" i="10"/>
  <c r="E10" i="9"/>
  <c r="E9" i="9"/>
  <c r="E8" i="9"/>
  <c r="E7" i="9"/>
  <c r="E6" i="9"/>
  <c r="E10" i="8"/>
  <c r="C9" i="8"/>
  <c r="E9" i="8" s="1"/>
  <c r="E8" i="8"/>
  <c r="E7" i="8"/>
  <c r="E6" i="8"/>
  <c r="E10" i="7"/>
  <c r="E9" i="7"/>
  <c r="E8" i="7"/>
  <c r="E7" i="7"/>
  <c r="E6" i="7"/>
  <c r="E10" i="6"/>
  <c r="C9" i="6"/>
  <c r="E9" i="6" s="1"/>
  <c r="E8" i="6"/>
  <c r="E7" i="6"/>
  <c r="E6" i="6"/>
  <c r="E10" i="5"/>
  <c r="E9" i="5"/>
  <c r="E8" i="5"/>
  <c r="E7" i="5"/>
  <c r="E6" i="5"/>
  <c r="E10" i="4"/>
  <c r="C9" i="4"/>
  <c r="E9" i="4" s="1"/>
  <c r="E8" i="4"/>
  <c r="E7" i="4"/>
  <c r="E6" i="4"/>
  <c r="E10" i="3"/>
  <c r="E9" i="3"/>
  <c r="E8" i="3"/>
  <c r="E7" i="3"/>
  <c r="E6" i="3"/>
  <c r="C44" i="2"/>
  <c r="E10" i="2"/>
  <c r="E9" i="2"/>
  <c r="E8" i="2"/>
  <c r="E7" i="2"/>
  <c r="E6" i="2"/>
  <c r="E10" i="1"/>
  <c r="C9" i="1"/>
  <c r="E9" i="1" s="1"/>
  <c r="E8" i="1"/>
  <c r="E7" i="1"/>
  <c r="E6" i="1"/>
  <c r="E9" i="28" l="1"/>
</calcChain>
</file>

<file path=xl/sharedStrings.xml><?xml version="1.0" encoding="utf-8"?>
<sst xmlns="http://schemas.openxmlformats.org/spreadsheetml/2006/main" count="5305" uniqueCount="1832">
  <si>
    <t>Name</t>
  </si>
  <si>
    <t>Minor</t>
  </si>
  <si>
    <t>Bulletin</t>
  </si>
  <si>
    <t>My hours</t>
  </si>
  <si>
    <t>Current</t>
  </si>
  <si>
    <t>Remaining</t>
  </si>
  <si>
    <t>Total hours required for graduation</t>
  </si>
  <si>
    <t>Required hours for General Education</t>
  </si>
  <si>
    <t>Hours required in major</t>
  </si>
  <si>
    <t>Hours required for minor or general electives</t>
  </si>
  <si>
    <t>Total hours required in upper level courses</t>
  </si>
  <si>
    <t>Core Requirements</t>
  </si>
  <si>
    <t>Course #</t>
  </si>
  <si>
    <t>CH</t>
  </si>
  <si>
    <t>Pre-Req</t>
  </si>
  <si>
    <t>Semester</t>
  </si>
  <si>
    <t>Upper Level</t>
  </si>
  <si>
    <t>Major</t>
  </si>
  <si>
    <t>Accounting (B.A. and B.S.)</t>
  </si>
  <si>
    <t>Core Requirements (39 Semester Credit Hours)</t>
  </si>
  <si>
    <t>ACCT 211</t>
  </si>
  <si>
    <t>Principles of Accounting I</t>
  </si>
  <si>
    <t>ACCT 212</t>
  </si>
  <si>
    <t>Principles of Accounting II</t>
  </si>
  <si>
    <r>
      <rPr>
        <sz val="11"/>
        <color theme="1"/>
        <rFont val="Calibri"/>
      </rPr>
      <t xml:space="preserve">ACCT 357 </t>
    </r>
    <r>
      <rPr>
        <b/>
        <sz val="11"/>
        <color rgb="FFFF0000"/>
        <rFont val="Calibri"/>
      </rPr>
      <t xml:space="preserve">OR </t>
    </r>
  </si>
  <si>
    <r>
      <rPr>
        <sz val="11"/>
        <color theme="1"/>
        <rFont val="Calibri"/>
      </rPr>
      <t xml:space="preserve">Accounting Information Systems </t>
    </r>
    <r>
      <rPr>
        <b/>
        <sz val="11"/>
        <color rgb="FFFF0000"/>
        <rFont val="Calibri"/>
      </rPr>
      <t xml:space="preserve">OR </t>
    </r>
  </si>
  <si>
    <t>(Co-Req/Pre-Req) ACCT 311 or permission from instructor.</t>
  </si>
  <si>
    <t>BA 357</t>
  </si>
  <si>
    <t>Management Information Systems</t>
  </si>
  <si>
    <t>BA 101</t>
  </si>
  <si>
    <t>Introduction to Business</t>
  </si>
  <si>
    <t>BA 261</t>
  </si>
  <si>
    <t xml:space="preserve">Principles of Marketing </t>
  </si>
  <si>
    <t>BA 325</t>
  </si>
  <si>
    <t>Business Law</t>
  </si>
  <si>
    <t>BA 341</t>
  </si>
  <si>
    <t>Principles of Financial Management</t>
  </si>
  <si>
    <t>BA 345</t>
  </si>
  <si>
    <t>Business and Professional Writing</t>
  </si>
  <si>
    <t>BA/ECON 359</t>
  </si>
  <si>
    <t>Managerial Statistics</t>
  </si>
  <si>
    <t>MATH 101 or MATH 103 or MATH 121 (Cross-listed with ECON 359)</t>
  </si>
  <si>
    <t>BA 406</t>
  </si>
  <si>
    <t>Business Strategy and Value Creation</t>
  </si>
  <si>
    <t>BA 101, BA 341, BA 261, ACCT 211/212 and ECON 231/232. BA 357 may be taken concurrently.</t>
  </si>
  <si>
    <t>ECON 231</t>
  </si>
  <si>
    <t>Principles of Microeconomics</t>
  </si>
  <si>
    <t>MATH 101, MATH 103, MATH 105 or MATH 121</t>
  </si>
  <si>
    <t>ECON 232</t>
  </si>
  <si>
    <t>Principles of Macroeconomics</t>
  </si>
  <si>
    <r>
      <rPr>
        <sz val="11"/>
        <color theme="1"/>
        <rFont val="Calibri"/>
      </rPr>
      <t xml:space="preserve">MATH 101 </t>
    </r>
    <r>
      <rPr>
        <b/>
        <sz val="11"/>
        <color rgb="FFFF0000"/>
        <rFont val="Calibri"/>
      </rPr>
      <t>OR</t>
    </r>
  </si>
  <si>
    <r>
      <rPr>
        <sz val="11"/>
        <color theme="1"/>
        <rFont val="Calibri"/>
      </rPr>
      <t xml:space="preserve">College Algebra </t>
    </r>
    <r>
      <rPr>
        <b/>
        <sz val="11"/>
        <color rgb="FFFF0000"/>
        <rFont val="Calibri"/>
      </rPr>
      <t>OR</t>
    </r>
  </si>
  <si>
    <t xml:space="preserve">ACT 20 or Math 105  </t>
  </si>
  <si>
    <r>
      <rPr>
        <sz val="11"/>
        <color theme="1"/>
        <rFont val="Calibri"/>
      </rPr>
      <t xml:space="preserve">MATH 103 </t>
    </r>
    <r>
      <rPr>
        <b/>
        <sz val="11"/>
        <color rgb="FFFF0000"/>
        <rFont val="Calibri"/>
      </rPr>
      <t>OR</t>
    </r>
  </si>
  <si>
    <r>
      <rPr>
        <sz val="11"/>
        <color rgb="FF000000"/>
        <rFont val="Calibri"/>
      </rPr>
      <t>College Algebra and Trigonometry</t>
    </r>
    <r>
      <rPr>
        <b/>
        <sz val="11"/>
        <color rgb="FFFF0000"/>
        <rFont val="Calibri"/>
      </rPr>
      <t xml:space="preserve"> OR</t>
    </r>
  </si>
  <si>
    <t>ACT 20 or MATH 105</t>
  </si>
  <si>
    <t>MATH 121</t>
  </si>
  <si>
    <t>Calculus</t>
  </si>
  <si>
    <t>MATH 103 or permission of The Program Director.</t>
  </si>
  <si>
    <t>Supporting Requirements (27 Semester Credit Hours)</t>
  </si>
  <si>
    <t>ACCT 311</t>
  </si>
  <si>
    <t>Intermediate Accounting I</t>
  </si>
  <si>
    <t>ACCT 312</t>
  </si>
  <si>
    <t>Intermediate Accounting II</t>
  </si>
  <si>
    <t>ACCT 313</t>
  </si>
  <si>
    <t>Cost Accounting</t>
  </si>
  <si>
    <t>ACCT 320</t>
  </si>
  <si>
    <t>Advanced Managerial Accounting</t>
  </si>
  <si>
    <t>ACCT 411</t>
  </si>
  <si>
    <t>Advanced Accounting</t>
  </si>
  <si>
    <t>ACCT 412</t>
  </si>
  <si>
    <t>Partnership and Not-for-Profit Organizations</t>
  </si>
  <si>
    <t>ACCT 415</t>
  </si>
  <si>
    <t>Income Taxation</t>
  </si>
  <si>
    <t>ACCT 416</t>
  </si>
  <si>
    <t>Advanced Taxation</t>
  </si>
  <si>
    <t>ACCT 418</t>
  </si>
  <si>
    <t>Principles of Auditing</t>
  </si>
  <si>
    <t>12 hours of Accounting, including ACCT 312.</t>
  </si>
  <si>
    <t xml:space="preserve">Students working to earn a bachelor of arts in Accounting must complete intermediate proficiency in a foreign language, either by completing twelve hours </t>
  </si>
  <si>
    <t>of the same foreign language or through receiving CLEP test credit.</t>
  </si>
  <si>
    <t>If pursuing CPA certification, must complete 150 hours total.</t>
  </si>
  <si>
    <t>Accounting</t>
  </si>
  <si>
    <t>Requirements for an Accounting Minor (15 Semester Credit Hours)</t>
  </si>
  <si>
    <t>Must take six (6) hours of Electives from ACCT.</t>
  </si>
  <si>
    <t>Art (B.A.)</t>
  </si>
  <si>
    <t>Core Requirements (21 Semester Credit Hours)</t>
  </si>
  <si>
    <t>ART 100</t>
  </si>
  <si>
    <t>Art Survey (fulfills Aestetic General Education Requirement)</t>
  </si>
  <si>
    <t>ART 101</t>
  </si>
  <si>
    <t>Beginning Drawing I</t>
  </si>
  <si>
    <t>ART 111</t>
  </si>
  <si>
    <t>Two-Dimensional Design</t>
  </si>
  <si>
    <t>ART 112</t>
  </si>
  <si>
    <t>Three-Dimensional Design</t>
  </si>
  <si>
    <t>ART 210</t>
  </si>
  <si>
    <t>Graphic Design I</t>
  </si>
  <si>
    <t>ART 235</t>
  </si>
  <si>
    <t>Painting I</t>
  </si>
  <si>
    <t>ART 470</t>
  </si>
  <si>
    <t>Senior Seminar</t>
  </si>
  <si>
    <t>Junior/Senior Standing within the Major.</t>
  </si>
  <si>
    <t>Must take one (1) from the following:</t>
  </si>
  <si>
    <t>ART 278</t>
  </si>
  <si>
    <t>Digital Photo Techniques</t>
  </si>
  <si>
    <t>Camera or cell phone camera required.</t>
  </si>
  <si>
    <t>ART 290</t>
  </si>
  <si>
    <t>Sculpture I</t>
  </si>
  <si>
    <t>ARt 291</t>
  </si>
  <si>
    <t>Ceramics I</t>
  </si>
  <si>
    <t>ART 302</t>
  </si>
  <si>
    <t>Advanced Drawing</t>
  </si>
  <si>
    <t>ART 335</t>
  </si>
  <si>
    <t xml:space="preserve">Advanced Painting </t>
  </si>
  <si>
    <t>ART 392</t>
  </si>
  <si>
    <t>Advanced Sculpture</t>
  </si>
  <si>
    <t>ART 395</t>
  </si>
  <si>
    <t>Ceramics II</t>
  </si>
  <si>
    <t>ART 291</t>
  </si>
  <si>
    <t>Must take one(1) from the following of Art History.</t>
  </si>
  <si>
    <t>ART 382</t>
  </si>
  <si>
    <t>Art History: Prehistoric to Neoclassic</t>
  </si>
  <si>
    <t>ARt 383</t>
  </si>
  <si>
    <t>Art History: American Art</t>
  </si>
  <si>
    <t>ART 384*</t>
  </si>
  <si>
    <t>Art History: Modern Art</t>
  </si>
  <si>
    <t>Must take four (4) Art Electives from the following:</t>
  </si>
  <si>
    <t>Advanced Painting</t>
  </si>
  <si>
    <t>ART 355</t>
  </si>
  <si>
    <t>Printmaking</t>
  </si>
  <si>
    <t>ART 378</t>
  </si>
  <si>
    <t>Advanced Digital Photography Techniques</t>
  </si>
  <si>
    <t>Ceramic II</t>
  </si>
  <si>
    <t>ART 401</t>
  </si>
  <si>
    <t>Drawing Projects</t>
  </si>
  <si>
    <t>ART 101 and ART 302</t>
  </si>
  <si>
    <t>ART 436</t>
  </si>
  <si>
    <t>Painting Projects</t>
  </si>
  <si>
    <t>ART 235 and ART 335</t>
  </si>
  <si>
    <t>ART 453</t>
  </si>
  <si>
    <t>Digital Painting</t>
  </si>
  <si>
    <t>ART 485</t>
  </si>
  <si>
    <t>Special Topics</t>
  </si>
  <si>
    <t>Consent of instructor.</t>
  </si>
  <si>
    <t>Art</t>
  </si>
  <si>
    <t>Requirements for an Art Minor (6 Semester Credit Hours)</t>
  </si>
  <si>
    <t>Art Survey</t>
  </si>
  <si>
    <t>Must take an additional 15 hours of ART Electives.</t>
  </si>
  <si>
    <t>Art Education (B.A.)</t>
  </si>
  <si>
    <t>Students are required to work with both a content discipline advisor and a teacher education advisor.</t>
  </si>
  <si>
    <t>A "C" or better grade is required in each of the following courses:</t>
  </si>
  <si>
    <t>Core Requirements: 44 Semester Credit Hours</t>
  </si>
  <si>
    <t>Upper-Level</t>
  </si>
  <si>
    <t>ART 474</t>
  </si>
  <si>
    <t>Elementary and Secondary Arts Methods</t>
  </si>
  <si>
    <t>Junior/Senior Standing and ART 372 (Clinical and field experience hours required).</t>
  </si>
  <si>
    <t xml:space="preserve">ED 100 </t>
  </si>
  <si>
    <t>Introduction to Education</t>
  </si>
  <si>
    <t>Observation hours required.</t>
  </si>
  <si>
    <t>ED 201</t>
  </si>
  <si>
    <t>Assessment in Education</t>
  </si>
  <si>
    <t>ED 202</t>
  </si>
  <si>
    <t>Educational Technology (replaces CL 101 in General Education)</t>
  </si>
  <si>
    <t>Clinical and field experience required.</t>
  </si>
  <si>
    <t>ED 203</t>
  </si>
  <si>
    <t>Exceptional Child</t>
  </si>
  <si>
    <t>ED 204</t>
  </si>
  <si>
    <t>Diversity in Education</t>
  </si>
  <si>
    <t>ED 308</t>
  </si>
  <si>
    <t>Educational Psychology</t>
  </si>
  <si>
    <t>Admission to Teacher Education Program.</t>
  </si>
  <si>
    <t xml:space="preserve">ED 311 </t>
  </si>
  <si>
    <t>Methods and Materials Middle and High School</t>
  </si>
  <si>
    <t>Admission to Teacher Education Program. (Clinical and field experience required).</t>
  </si>
  <si>
    <t>ED 400</t>
  </si>
  <si>
    <t>Discipline and Classroom Management Middle and High School</t>
  </si>
  <si>
    <t>Admission to Teacher Education Program; Clinical and field experience required.</t>
  </si>
  <si>
    <t>ED 403</t>
  </si>
  <si>
    <t>Student Teaching Seminar</t>
  </si>
  <si>
    <t>Admission to Student Teaching.</t>
  </si>
  <si>
    <t>EDAR 401</t>
  </si>
  <si>
    <t>Directed Teaching Art</t>
  </si>
  <si>
    <t>EDAR 402</t>
  </si>
  <si>
    <t>EDSE 301</t>
  </si>
  <si>
    <t>Teaching Reading in Secondary Schools</t>
  </si>
  <si>
    <t>Must take one (1) of the following:</t>
  </si>
  <si>
    <t xml:space="preserve">Semester </t>
  </si>
  <si>
    <t>EDMG 201</t>
  </si>
  <si>
    <t>Late Chidhood/Early Adolescent Development</t>
  </si>
  <si>
    <t>PSY 201</t>
  </si>
  <si>
    <t xml:space="preserve">Human Development </t>
  </si>
  <si>
    <t>These courses may be used to statisfy the General Education requirements.</t>
  </si>
  <si>
    <t>Supporting Requirements</t>
  </si>
  <si>
    <t>ED 200</t>
  </si>
  <si>
    <t>Foundations of Education</t>
  </si>
  <si>
    <t>Clinical and field experience in local schools required.</t>
  </si>
  <si>
    <t>ENGL 100</t>
  </si>
  <si>
    <t>Writing Workshop I</t>
  </si>
  <si>
    <t>ENGL 102</t>
  </si>
  <si>
    <t>Writing Workshop II</t>
  </si>
  <si>
    <t>EXSC 101</t>
  </si>
  <si>
    <t>Fitness &amp; Wellness</t>
  </si>
  <si>
    <t>POLS 101</t>
  </si>
  <si>
    <t>American National Government</t>
  </si>
  <si>
    <t>POLS 202</t>
  </si>
  <si>
    <t>State and Local Government</t>
  </si>
  <si>
    <t>Art Discipline Courses</t>
  </si>
  <si>
    <t xml:space="preserve">Art Survey </t>
  </si>
  <si>
    <r>
      <rPr>
        <sz val="11"/>
        <color theme="1"/>
        <rFont val="Calibri"/>
      </rPr>
      <t xml:space="preserve">ART 290 </t>
    </r>
    <r>
      <rPr>
        <sz val="11"/>
        <color rgb="FFFF0000"/>
        <rFont val="Calibri"/>
      </rPr>
      <t>OR</t>
    </r>
  </si>
  <si>
    <r>
      <rPr>
        <sz val="11"/>
        <color theme="1"/>
        <rFont val="Calibri"/>
      </rPr>
      <t xml:space="preserve">Sculpture I </t>
    </r>
    <r>
      <rPr>
        <sz val="11"/>
        <color rgb="FFFF0000"/>
        <rFont val="Calibri"/>
      </rPr>
      <t>OR</t>
    </r>
  </si>
  <si>
    <t>ART 101 (every Fall on rotation with ART 455).</t>
  </si>
  <si>
    <t>ART 372</t>
  </si>
  <si>
    <t>Art for Elementary Teachers</t>
  </si>
  <si>
    <t>Must take three (3) hours of Art History from the following:</t>
  </si>
  <si>
    <t>ART 383</t>
  </si>
  <si>
    <t>Art History: American to Modern</t>
  </si>
  <si>
    <t xml:space="preserve">Art History: Modern Art </t>
  </si>
  <si>
    <t>Animation</t>
  </si>
  <si>
    <t>Core Requirements for Animation Minor (18 Semester Credit Hours)</t>
  </si>
  <si>
    <t>Beginning Drawing</t>
  </si>
  <si>
    <t>2D Design</t>
  </si>
  <si>
    <t>ART 325</t>
  </si>
  <si>
    <t>Digital Animation</t>
  </si>
  <si>
    <t>ART 425</t>
  </si>
  <si>
    <t>3D Modeling Printing</t>
  </si>
  <si>
    <t>Must take six (6) hours from the following:</t>
  </si>
  <si>
    <t>ART 483</t>
  </si>
  <si>
    <t>Advanced Animation</t>
  </si>
  <si>
    <t>CART 207</t>
  </si>
  <si>
    <t>Audio Production</t>
  </si>
  <si>
    <t>CART 100 or consent of the instructor. Offered on an irregular basis.</t>
  </si>
  <si>
    <t>ENGL 300</t>
  </si>
  <si>
    <t>Film Script Analysis and Production</t>
  </si>
  <si>
    <t>ENGL 100 and ENGL 102 (*CRW)</t>
  </si>
  <si>
    <t>ENGL 330</t>
  </si>
  <si>
    <t xml:space="preserve">Screen Writing </t>
  </si>
  <si>
    <t xml:space="preserve">ENGL 100 and ENGL 102 </t>
  </si>
  <si>
    <t>ENGL 335</t>
  </si>
  <si>
    <t>Creative Writing for Children and Young Adults</t>
  </si>
  <si>
    <t>ENGL 344</t>
  </si>
  <si>
    <t>Page to Stage Workshop</t>
  </si>
  <si>
    <t>ENGL 100 and ENGL 102 (*CRW) (Cross-listed with THEA 344)</t>
  </si>
  <si>
    <t>Biology (B.S.)</t>
  </si>
  <si>
    <t>Core Requirements (27 Semester Credit Hours)</t>
  </si>
  <si>
    <t>BIO 113</t>
  </si>
  <si>
    <t>Introduction to Cell Biology and Genetics</t>
  </si>
  <si>
    <t>Co-Req BIO 114</t>
  </si>
  <si>
    <t>BIO 114</t>
  </si>
  <si>
    <t>Introduction to Cell Biology and Genetics Laboratory</t>
  </si>
  <si>
    <t>Co-Req BIO 113</t>
  </si>
  <si>
    <t>BIO 123</t>
  </si>
  <si>
    <t xml:space="preserve">Introduction to Organismal Biology and Ecology </t>
  </si>
  <si>
    <t>Co-Req BIO 124</t>
  </si>
  <si>
    <t>BIO 124</t>
  </si>
  <si>
    <t>Introduction to Organismal Biology and Ecology Laboratory</t>
  </si>
  <si>
    <t>Co-Req BIO 123</t>
  </si>
  <si>
    <t>BIO 303</t>
  </si>
  <si>
    <t>Genetics</t>
  </si>
  <si>
    <t>C or higher in BIO 113/BIO 114</t>
  </si>
  <si>
    <t>BIO 313</t>
  </si>
  <si>
    <t>Microbiology</t>
  </si>
  <si>
    <t>BIO 113/114 and BIO 123/124</t>
  </si>
  <si>
    <t>BIO 323</t>
  </si>
  <si>
    <t>Cellular/Molecular Biology</t>
  </si>
  <si>
    <t>BIO 404</t>
  </si>
  <si>
    <t>BIO 123/124, BIO 113/114 and IDS 324</t>
  </si>
  <si>
    <t>BIO 414</t>
  </si>
  <si>
    <t>Ecology</t>
  </si>
  <si>
    <t>BIO 113/114 and BIO 123/124 (Pre-Req/Co-Req IDS 324) (Cross-listed with ZOO 414)</t>
  </si>
  <si>
    <t>IDS 324</t>
  </si>
  <si>
    <t>Junior Seminar</t>
  </si>
  <si>
    <t>Junior status is required.</t>
  </si>
  <si>
    <t>Must take three (3) additional 3-4 hour Upper-Level (300-400) Courses from BIO/ZOO. Students may use use one 3 Credit Hour Experience of either BIO 401 (Directed Student Research) BIO 405 (Biological Internship) to fulfill one of these three courses. Students may also use two Semesters of Human Anatomy and Physiology (BIO 231 and BIO 232 and BIO 241 and BIO 242) to fullfil one of these three courses.</t>
  </si>
  <si>
    <t>CHEM 121</t>
  </si>
  <si>
    <t>General Chemistry Laboratory I</t>
  </si>
  <si>
    <t>Co-Req CHEM 131</t>
  </si>
  <si>
    <t>CHEM 122</t>
  </si>
  <si>
    <t>General Chemistry Laboratory II</t>
  </si>
  <si>
    <t>CHEM 121 (Co-Req CHEM 132)</t>
  </si>
  <si>
    <t>CHEM 131</t>
  </si>
  <si>
    <t>General Chemistry I</t>
  </si>
  <si>
    <t>Co-Req CHEM 121</t>
  </si>
  <si>
    <t>CHEM 132</t>
  </si>
  <si>
    <t>General Chemistry II</t>
  </si>
  <si>
    <t>CHEM 131 (Co-Req CHEM 122)</t>
  </si>
  <si>
    <t>CHEM 321</t>
  </si>
  <si>
    <t>Organic Chemistry Laboratory I</t>
  </si>
  <si>
    <t>CHEM 121/122 (Co-Req CHEM 331)</t>
  </si>
  <si>
    <t>CHEM 322</t>
  </si>
  <si>
    <t>Organic Chemistry Laboratory II</t>
  </si>
  <si>
    <t>CHEM 321 (Co-Req CHEM 332)</t>
  </si>
  <si>
    <t>CHEM 331</t>
  </si>
  <si>
    <t>Organic Chemistry I</t>
  </si>
  <si>
    <t>CHEM 132 (Co-Req CHEM 321)</t>
  </si>
  <si>
    <t>CHEM 332</t>
  </si>
  <si>
    <t>Organic Chemistry II</t>
  </si>
  <si>
    <t>CHEM 331 (Co-Req CHEM 322)</t>
  </si>
  <si>
    <t>MATH 104</t>
  </si>
  <si>
    <t>Probability and Statistics</t>
  </si>
  <si>
    <t>ACT 17 or MATH 095</t>
  </si>
  <si>
    <t>Calculus I</t>
  </si>
  <si>
    <t>MATH 103 or permission of the Program Director.</t>
  </si>
  <si>
    <r>
      <rPr>
        <b/>
        <sz val="11"/>
        <color rgb="FF000000"/>
        <rFont val="Calibri"/>
      </rPr>
      <t xml:space="preserve">Must take either PHYS 111, 112, 121, and 122 </t>
    </r>
    <r>
      <rPr>
        <b/>
        <sz val="11"/>
        <color rgb="FFFF0000"/>
        <rFont val="Calibri"/>
      </rPr>
      <t>or</t>
    </r>
    <r>
      <rPr>
        <b/>
        <sz val="11"/>
        <color rgb="FF000000"/>
        <rFont val="Calibri"/>
      </rPr>
      <t xml:space="preserve"> PHYS 211, 212, 221, and 222.</t>
    </r>
  </si>
  <si>
    <r>
      <rPr>
        <sz val="11"/>
        <color theme="1"/>
        <rFont val="Calibri"/>
      </rPr>
      <t xml:space="preserve">PHYS 111 </t>
    </r>
    <r>
      <rPr>
        <sz val="11"/>
        <color rgb="FFFF0000"/>
        <rFont val="Calibri"/>
      </rPr>
      <t>and</t>
    </r>
    <r>
      <rPr>
        <sz val="11"/>
        <color theme="1"/>
        <rFont val="Calibri"/>
      </rPr>
      <t xml:space="preserve"> </t>
    </r>
  </si>
  <si>
    <r>
      <rPr>
        <sz val="11"/>
        <color theme="1"/>
        <rFont val="Calibri"/>
      </rPr>
      <t xml:space="preserve">Introductory General Physics I </t>
    </r>
    <r>
      <rPr>
        <sz val="11"/>
        <color rgb="FFFF0000"/>
        <rFont val="Calibri"/>
      </rPr>
      <t xml:space="preserve">and </t>
    </r>
  </si>
  <si>
    <t>Co-Req PHYS 112</t>
  </si>
  <si>
    <t>PHYS 112</t>
  </si>
  <si>
    <t>Introductory General Physics I Laboratory</t>
  </si>
  <si>
    <t>Co-Req PHYS 111</t>
  </si>
  <si>
    <r>
      <rPr>
        <sz val="11"/>
        <color theme="1"/>
        <rFont val="Calibri"/>
      </rPr>
      <t xml:space="preserve">PHYS 121 </t>
    </r>
    <r>
      <rPr>
        <sz val="11"/>
        <color rgb="FFFF0000"/>
        <rFont val="Calibri"/>
      </rPr>
      <t xml:space="preserve">and </t>
    </r>
  </si>
  <si>
    <r>
      <rPr>
        <sz val="11"/>
        <color theme="1"/>
        <rFont val="Calibri"/>
      </rPr>
      <t xml:space="preserve">Introductory General Physics II </t>
    </r>
    <r>
      <rPr>
        <sz val="11"/>
        <color rgb="FFFF0000"/>
        <rFont val="Calibri"/>
      </rPr>
      <t xml:space="preserve">and </t>
    </r>
  </si>
  <si>
    <t>PHYS 111/112 (Co-Req PHYS 122)</t>
  </si>
  <si>
    <r>
      <rPr>
        <sz val="11"/>
        <color theme="1"/>
        <rFont val="Calibri"/>
      </rPr>
      <t xml:space="preserve">PHYS 122 </t>
    </r>
    <r>
      <rPr>
        <sz val="11"/>
        <color rgb="FFFF0000"/>
        <rFont val="Calibri"/>
      </rPr>
      <t>or</t>
    </r>
  </si>
  <si>
    <t>Introductory General Physics II Laboratory or</t>
  </si>
  <si>
    <t>Co-Req PHYS 121</t>
  </si>
  <si>
    <r>
      <rPr>
        <sz val="11"/>
        <color theme="1"/>
        <rFont val="Calibri"/>
      </rPr>
      <t xml:space="preserve">PHYS 211 </t>
    </r>
    <r>
      <rPr>
        <sz val="11"/>
        <color rgb="FFFF0000"/>
        <rFont val="Calibri"/>
      </rPr>
      <t xml:space="preserve">and </t>
    </r>
  </si>
  <si>
    <r>
      <rPr>
        <sz val="11"/>
        <color theme="1"/>
        <rFont val="Calibri"/>
      </rPr>
      <t>General Physics I</t>
    </r>
    <r>
      <rPr>
        <sz val="11"/>
        <color rgb="FFFF0000"/>
        <rFont val="Calibri"/>
      </rPr>
      <t xml:space="preserve"> and </t>
    </r>
  </si>
  <si>
    <t>(Co-Req/Pre-Req MATH 121 concurrently.) (Co-Req PHYS 212)</t>
  </si>
  <si>
    <t>PHYS 212</t>
  </si>
  <si>
    <t>General Physics I Laboratory</t>
  </si>
  <si>
    <t>Co-Req PHYS 211</t>
  </si>
  <si>
    <r>
      <rPr>
        <sz val="11"/>
        <color theme="1"/>
        <rFont val="Calibri"/>
      </rPr>
      <t xml:space="preserve">PHYS 221 </t>
    </r>
    <r>
      <rPr>
        <sz val="11"/>
        <color rgb="FFFF0000"/>
        <rFont val="Calibri"/>
      </rPr>
      <t xml:space="preserve">and </t>
    </r>
  </si>
  <si>
    <r>
      <rPr>
        <sz val="11"/>
        <color theme="1"/>
        <rFont val="Calibri"/>
      </rPr>
      <t xml:space="preserve">General Physics II </t>
    </r>
    <r>
      <rPr>
        <sz val="11"/>
        <color rgb="FFFF0000"/>
        <rFont val="Calibri"/>
      </rPr>
      <t xml:space="preserve">and </t>
    </r>
  </si>
  <si>
    <t>PHYS 211/212 (Co-Req PHYS 222)</t>
  </si>
  <si>
    <t>PHYS 222</t>
  </si>
  <si>
    <t>General Physics II Laboratory</t>
  </si>
  <si>
    <t>Co-Req PHYS 221</t>
  </si>
  <si>
    <t>Biology</t>
  </si>
  <si>
    <t>Requirements for a Biology Minor (16 Semester Credit Hours)</t>
  </si>
  <si>
    <t>Must take one (1) Field Course from Biology or Zoology. Examples of cources include.</t>
  </si>
  <si>
    <t xml:space="preserve">Name </t>
  </si>
  <si>
    <t>BIO 306</t>
  </si>
  <si>
    <t>Entomology</t>
  </si>
  <si>
    <t>BIO 114/113 and BIO 123/124 (Pre-Req/Co-Req IDS 324) (Cross Listed with ZOO 414)</t>
  </si>
  <si>
    <t>ZOO 314</t>
  </si>
  <si>
    <t>Marine Mammals</t>
  </si>
  <si>
    <t>Additional fee for this course. BIO 123/124 and BIO 113/114</t>
  </si>
  <si>
    <t>Business Administration (B.A. and B.S.)</t>
  </si>
  <si>
    <t>Principles of Marketing</t>
  </si>
  <si>
    <t>MATH 101 or MATH 103 or MATH 121</t>
  </si>
  <si>
    <t>BA 101, BA 341, BA 261, ACCT 211/ACCT 212 and ECON 231/ECON 232. BA 357 may be taken concurrently.</t>
  </si>
  <si>
    <r>
      <rPr>
        <sz val="11"/>
        <color theme="1"/>
        <rFont val="Calibri"/>
      </rPr>
      <t xml:space="preserve">MATH 101 </t>
    </r>
    <r>
      <rPr>
        <b/>
        <sz val="11"/>
        <color rgb="FFFF0000"/>
        <rFont val="Calibri"/>
      </rPr>
      <t>or</t>
    </r>
  </si>
  <si>
    <r>
      <rPr>
        <sz val="11"/>
        <color theme="1"/>
        <rFont val="Calibri"/>
      </rPr>
      <t xml:space="preserve">College Algebra </t>
    </r>
    <r>
      <rPr>
        <b/>
        <sz val="11"/>
        <color rgb="FFFF0000"/>
        <rFont val="Calibri"/>
      </rPr>
      <t>or</t>
    </r>
  </si>
  <si>
    <t>ACT 20 or Math 105</t>
  </si>
  <si>
    <r>
      <rPr>
        <sz val="11"/>
        <color theme="1"/>
        <rFont val="Calibri"/>
      </rPr>
      <t xml:space="preserve">MATH 103 </t>
    </r>
    <r>
      <rPr>
        <b/>
        <sz val="11"/>
        <color rgb="FFFF0000"/>
        <rFont val="Calibri"/>
      </rPr>
      <t>or</t>
    </r>
  </si>
  <si>
    <r>
      <rPr>
        <sz val="11"/>
        <color rgb="FF000000"/>
        <rFont val="Calibri"/>
      </rPr>
      <t xml:space="preserve">College Algebra and Trigonometry </t>
    </r>
    <r>
      <rPr>
        <b/>
        <sz val="11"/>
        <color rgb="FFFF0000"/>
        <rFont val="Calibri"/>
      </rPr>
      <t>or</t>
    </r>
  </si>
  <si>
    <t>39-40</t>
  </si>
  <si>
    <t>General Business Administration Emphasis (24 Semester Credit Hours)</t>
  </si>
  <si>
    <t>BA 353</t>
  </si>
  <si>
    <t>Operations Management</t>
  </si>
  <si>
    <r>
      <rPr>
        <sz val="11"/>
        <color theme="1"/>
        <rFont val="Calibri"/>
      </rPr>
      <t xml:space="preserve">BA 354 </t>
    </r>
    <r>
      <rPr>
        <sz val="11"/>
        <color rgb="FFFF0000"/>
        <rFont val="Calibri"/>
      </rPr>
      <t>or</t>
    </r>
  </si>
  <si>
    <r>
      <rPr>
        <sz val="11"/>
        <color theme="1"/>
        <rFont val="Calibri"/>
      </rPr>
      <t xml:space="preserve">Human Resource Management </t>
    </r>
    <r>
      <rPr>
        <sz val="11"/>
        <color rgb="FFFF0000"/>
        <rFont val="Calibri"/>
      </rPr>
      <t>or</t>
    </r>
  </si>
  <si>
    <t>BA 455</t>
  </si>
  <si>
    <t>Organizational Leadership</t>
  </si>
  <si>
    <t>BA 360</t>
  </si>
  <si>
    <t xml:space="preserve">International Business </t>
  </si>
  <si>
    <t>BA 400</t>
  </si>
  <si>
    <t>Contemporary Topics in Business Administration</t>
  </si>
  <si>
    <t>BA 459</t>
  </si>
  <si>
    <t>Business Ethics and Social Sustainability</t>
  </si>
  <si>
    <t>Senior Standing.</t>
  </si>
  <si>
    <r>
      <rPr>
        <sz val="11"/>
        <color theme="1"/>
        <rFont val="Calibri"/>
      </rPr>
      <t xml:space="preserve">ECON 333 </t>
    </r>
    <r>
      <rPr>
        <sz val="11"/>
        <color rgb="FFFF0000"/>
        <rFont val="Calibri"/>
      </rPr>
      <t>or</t>
    </r>
  </si>
  <si>
    <r>
      <rPr>
        <sz val="11"/>
        <color theme="1"/>
        <rFont val="Calibri"/>
      </rPr>
      <t xml:space="preserve">Money, Credit and Banking </t>
    </r>
    <r>
      <rPr>
        <sz val="11"/>
        <color rgb="FFFF0000"/>
        <rFont val="Calibri"/>
      </rPr>
      <t>or</t>
    </r>
  </si>
  <si>
    <t>ECON 231 and ECON 232</t>
  </si>
  <si>
    <t>ECON 431</t>
  </si>
  <si>
    <t>Managerial Economics</t>
  </si>
  <si>
    <r>
      <rPr>
        <sz val="11"/>
        <color theme="1"/>
        <rFont val="Calibri"/>
      </rPr>
      <t xml:space="preserve">Elective </t>
    </r>
    <r>
      <rPr>
        <sz val="11"/>
        <color rgb="FFFF0000"/>
        <rFont val="Calibri"/>
      </rPr>
      <t>or</t>
    </r>
  </si>
  <si>
    <r>
      <rPr>
        <sz val="11"/>
        <color rgb="FF000000"/>
        <rFont val="Calibri"/>
      </rPr>
      <t xml:space="preserve">Plus one 3 hour upper-level business elective (possible business electives include those with the following prefixes: ACCT, BA, ECON, and ENTR). </t>
    </r>
    <r>
      <rPr>
        <sz val="11"/>
        <color rgb="FFFF0000"/>
        <rFont val="Calibri"/>
      </rPr>
      <t>Or</t>
    </r>
  </si>
  <si>
    <t>BA 395</t>
  </si>
  <si>
    <t>Internship</t>
  </si>
  <si>
    <t>Marketing Emphasis (24 Semester Credit Hours)</t>
  </si>
  <si>
    <t>International Business</t>
  </si>
  <si>
    <t>BA 362</t>
  </si>
  <si>
    <t>Consumer Behavior</t>
  </si>
  <si>
    <r>
      <rPr>
        <sz val="11"/>
        <color theme="1"/>
        <rFont val="Calibri"/>
      </rPr>
      <t xml:space="preserve">BA 363 </t>
    </r>
    <r>
      <rPr>
        <b/>
        <sz val="11"/>
        <color rgb="FFFF0000"/>
        <rFont val="Calibri"/>
      </rPr>
      <t>or</t>
    </r>
  </si>
  <si>
    <r>
      <rPr>
        <sz val="11"/>
        <color theme="1"/>
        <rFont val="Calibri"/>
      </rPr>
      <t xml:space="preserve">Salesmanship </t>
    </r>
    <r>
      <rPr>
        <b/>
        <sz val="11"/>
        <color rgb="FFFF0000"/>
        <rFont val="Calibri"/>
      </rPr>
      <t>or</t>
    </r>
  </si>
  <si>
    <t>BA 261 and IDS 202</t>
  </si>
  <si>
    <t>CART 203</t>
  </si>
  <si>
    <t>Introduction to Advertising</t>
  </si>
  <si>
    <t>BA 462</t>
  </si>
  <si>
    <t>Marketing Management</t>
  </si>
  <si>
    <t>BA 463</t>
  </si>
  <si>
    <t>Marketing Research</t>
  </si>
  <si>
    <t>CART 204</t>
  </si>
  <si>
    <t>Introduction to Public Relations</t>
  </si>
  <si>
    <r>
      <rPr>
        <sz val="11"/>
        <color rgb="FF000000"/>
        <rFont val="Calibri"/>
      </rPr>
      <t xml:space="preserve">Plus one 3 hour Upper-Level Business Elective (possible electives include those with the following prefixes: ACCT, BA, ECON, and ENTR). </t>
    </r>
    <r>
      <rPr>
        <sz val="11"/>
        <color rgb="FFFF0000"/>
        <rFont val="Calibri"/>
      </rPr>
      <t>Or</t>
    </r>
  </si>
  <si>
    <t>All Business students must maintain a 2.0 GPA in thier Major</t>
  </si>
  <si>
    <t>For the Bachelor of Arts (B.A.) Degree, students must complete Intermediate Proficiency in a Foreign Language, either by completing 12 hours of the same Foreign Language or through receiving CLEP Test Credit.</t>
  </si>
  <si>
    <t>Business Administration</t>
  </si>
  <si>
    <t>Requirements for a Business Administration Minor (21 Semester Credit Hours)</t>
  </si>
  <si>
    <t>ECON232</t>
  </si>
  <si>
    <t>Accounting and Fitness and Sports Management Students wanting to earn a Business Administration Minor must take 21 Credit Hours in Upper-Level Business Administration and Economic Courses, excluding the Courses Required for their Major. Accounting Students pursuing a Business Minor cannot pursue an Economics Minor.</t>
  </si>
  <si>
    <t>Business Administration (B.S.) Associate</t>
  </si>
  <si>
    <t>Hours required in major (Associate)</t>
  </si>
  <si>
    <t>General Education Requirements: (38 Semester Hours)</t>
  </si>
  <si>
    <t>Course Name and Number</t>
  </si>
  <si>
    <t>Computer Literacy-CL101</t>
  </si>
  <si>
    <t>Physical Education/Health- (EXSC 101)</t>
  </si>
  <si>
    <t>General Education Art, Music, or Theatre</t>
  </si>
  <si>
    <t>General Education Humanities-(1-HIST, 1-REL, 1-Other)</t>
  </si>
  <si>
    <t>General Education Literature</t>
  </si>
  <si>
    <t>General Education Mathematics (MATH 101/103/105)</t>
  </si>
  <si>
    <t>General Education Natural Science (must include a lab course)</t>
  </si>
  <si>
    <t>General Education Social Science (other than ECON)</t>
  </si>
  <si>
    <t>NOTE: A Multi-Cultural Course is required to complete the GENED requirements.</t>
  </si>
  <si>
    <t>Core Requirements in Business Administration (22 Semester Hours)</t>
  </si>
  <si>
    <r>
      <rPr>
        <sz val="11"/>
        <color theme="1"/>
        <rFont val="Calibri"/>
      </rPr>
      <t xml:space="preserve">MATH 101, MATH 103 </t>
    </r>
    <r>
      <rPr>
        <sz val="11"/>
        <color rgb="FFFF0000"/>
        <rFont val="Calibri"/>
      </rPr>
      <t>or</t>
    </r>
    <r>
      <rPr>
        <sz val="11"/>
        <color theme="1"/>
        <rFont val="Calibri"/>
      </rPr>
      <t xml:space="preserve"> MATH 105</t>
    </r>
  </si>
  <si>
    <t>Elective Hours:</t>
  </si>
  <si>
    <t>Electives</t>
  </si>
  <si>
    <t>Chemistry (B.S.)</t>
  </si>
  <si>
    <t>Core Requirements (33 Semester Credit Hours)</t>
  </si>
  <si>
    <t>CHEM 333</t>
  </si>
  <si>
    <t>Instrumental Techniques of Biochemical Research</t>
  </si>
  <si>
    <t>(Pre-Req or Co-Req CHEM 332/322 or permission of the instructor.)</t>
  </si>
  <si>
    <t>CHEM 341</t>
  </si>
  <si>
    <t>Analytical Chemistry</t>
  </si>
  <si>
    <t>CHEM 421</t>
  </si>
  <si>
    <t>Advanced Integrated Lab I</t>
  </si>
  <si>
    <t>Co-Req CHEM 341</t>
  </si>
  <si>
    <t>CHEM 422</t>
  </si>
  <si>
    <t>Advanced Integrated Lab II</t>
  </si>
  <si>
    <t>CHEM 431</t>
  </si>
  <si>
    <t>Inorganic Chemistry</t>
  </si>
  <si>
    <t>Junior Status is required.</t>
  </si>
  <si>
    <t>Emphasis Requirements:</t>
  </si>
  <si>
    <t>Biochemistry Emphasis (Primarily for thoes students interested in the Health Sciences.) (31-32 Semester Credit Hours)</t>
  </si>
  <si>
    <t>CHEM 441</t>
  </si>
  <si>
    <t>Biochemistry</t>
  </si>
  <si>
    <t>CHEM 332 and CHEM 322</t>
  </si>
  <si>
    <r>
      <rPr>
        <sz val="11"/>
        <color theme="1"/>
        <rFont val="Calibri"/>
      </rPr>
      <t xml:space="preserve">PHYS 111 </t>
    </r>
    <r>
      <rPr>
        <sz val="11"/>
        <color rgb="FFFF0000"/>
        <rFont val="Calibri"/>
      </rPr>
      <t xml:space="preserve">and </t>
    </r>
  </si>
  <si>
    <r>
      <rPr>
        <sz val="11"/>
        <color theme="1"/>
        <rFont val="Calibri"/>
      </rPr>
      <t xml:space="preserve">PHYS 112 </t>
    </r>
    <r>
      <rPr>
        <sz val="11"/>
        <color rgb="FFFF0000"/>
        <rFont val="Calibri"/>
      </rPr>
      <t>or</t>
    </r>
  </si>
  <si>
    <r>
      <rPr>
        <sz val="11"/>
        <color rgb="FF000000"/>
        <rFont val="Calibri"/>
      </rPr>
      <t xml:space="preserve">Introductory General Physics I Lab </t>
    </r>
    <r>
      <rPr>
        <sz val="11"/>
        <color rgb="FFFF0000"/>
        <rFont val="Calibri"/>
      </rPr>
      <t>or</t>
    </r>
  </si>
  <si>
    <r>
      <rPr>
        <sz val="11"/>
        <color theme="1"/>
        <rFont val="Calibri"/>
      </rPr>
      <t xml:space="preserve">General Physics I </t>
    </r>
    <r>
      <rPr>
        <sz val="11"/>
        <color rgb="FFFF0000"/>
        <rFont val="Calibri"/>
      </rPr>
      <t>and</t>
    </r>
    <r>
      <rPr>
        <sz val="11"/>
        <color theme="1"/>
        <rFont val="Calibri"/>
      </rPr>
      <t xml:space="preserve"> </t>
    </r>
  </si>
  <si>
    <t>General Physics I Lab</t>
  </si>
  <si>
    <r>
      <rPr>
        <sz val="11"/>
        <color theme="1"/>
        <rFont val="Calibri"/>
      </rPr>
      <t>PHYS 121</t>
    </r>
    <r>
      <rPr>
        <sz val="11"/>
        <color rgb="FFFF0000"/>
        <rFont val="Calibri"/>
      </rPr>
      <t xml:space="preserve"> and </t>
    </r>
  </si>
  <si>
    <t>(Pre-Req PHYS 111, PHYS 112) (Co-Req PHYS 122)</t>
  </si>
  <si>
    <r>
      <rPr>
        <sz val="11"/>
        <color rgb="FF000000"/>
        <rFont val="Calibri"/>
      </rPr>
      <t xml:space="preserve">Introductory General Physics II Lab </t>
    </r>
    <r>
      <rPr>
        <sz val="11"/>
        <color rgb="FFFF0000"/>
        <rFont val="Calibri"/>
      </rPr>
      <t>or</t>
    </r>
  </si>
  <si>
    <r>
      <rPr>
        <sz val="11"/>
        <color theme="1"/>
        <rFont val="Calibri"/>
      </rPr>
      <t xml:space="preserve">PHYS 221 </t>
    </r>
    <r>
      <rPr>
        <sz val="11"/>
        <color rgb="FFFF0000"/>
        <rFont val="Calibri"/>
      </rPr>
      <t>and</t>
    </r>
  </si>
  <si>
    <t>(Pre-Req PHYS 211/PHYS 212) (Co-Req PHYS 222)</t>
  </si>
  <si>
    <t>General Physics II Lab</t>
  </si>
  <si>
    <t>31-32</t>
  </si>
  <si>
    <t>Must take eight or nine (9) hours of Upper-Level Electives from BIO.</t>
  </si>
  <si>
    <t>Environmental Science Emphasis (Primarily for thoes students interested in Environmental Monitoring.) (28 Semester Credit Hours)</t>
  </si>
  <si>
    <t>Introduction to Organismal Biology and Ecology</t>
  </si>
  <si>
    <t>(Pre-Req BIO 113, BIO 114 and BIO 123 and BIO 124) (Pre-Req/Co-Req IDS 324) (Cross-listed with ZOO 414)</t>
  </si>
  <si>
    <t>ENSC 220</t>
  </si>
  <si>
    <t>Environmental Science</t>
  </si>
  <si>
    <t>Co-Req ENSC 221</t>
  </si>
  <si>
    <t>ENSC 221</t>
  </si>
  <si>
    <t>Environmental Science Lab</t>
  </si>
  <si>
    <t>Co-Req ENSC 220</t>
  </si>
  <si>
    <t>Forensic Science Emphasis (Primarily for those students interested in Criminalistics.) (28 Semester Credit Hours)</t>
  </si>
  <si>
    <t>BIO 231</t>
  </si>
  <si>
    <t xml:space="preserve">Human Anatomy &amp; Physiology I </t>
  </si>
  <si>
    <t>Co-Req BIO 232</t>
  </si>
  <si>
    <t>BIO 232</t>
  </si>
  <si>
    <t xml:space="preserve">Human Anatomy &amp; Physiology I Lab </t>
  </si>
  <si>
    <t>Co-req BIO 231</t>
  </si>
  <si>
    <t>BIO 241</t>
  </si>
  <si>
    <t>Human Anatomy &amp; Physiology II</t>
  </si>
  <si>
    <t>BIO 231/232 (Co-Req BIO 242)</t>
  </si>
  <si>
    <t>BIO 242</t>
  </si>
  <si>
    <t>Human Anatomy &amp; Physiology II Laboratory</t>
  </si>
  <si>
    <t>Co-Req BIO 241</t>
  </si>
  <si>
    <t>CJC 100</t>
  </si>
  <si>
    <t>Introduction to Criminal Justice</t>
  </si>
  <si>
    <t>CJC 210</t>
  </si>
  <si>
    <t>Criminal Investigation or other approved CJC elective</t>
  </si>
  <si>
    <t>CJC 350</t>
  </si>
  <si>
    <t>Criminology or other approved CJC upper-level elective</t>
  </si>
  <si>
    <t>This course is cross-listed with SOC 366. CJC 100 or SOC 100</t>
  </si>
  <si>
    <t>FSCI 100</t>
  </si>
  <si>
    <t>Introduction to Forensic Science</t>
  </si>
  <si>
    <t>Professional Emphasis (Primarily for those students interested in obtaining Graduate Degrees in Chemistry or related disciplines and/or obtaining employment at the BS Level.) (24-26 Semester Credit Hours)</t>
  </si>
  <si>
    <t>CHEM</t>
  </si>
  <si>
    <t>CHEM 300 or above (3-4 semester credit hours)</t>
  </si>
  <si>
    <t>CHEM 342</t>
  </si>
  <si>
    <t>Physical Chemistry I</t>
  </si>
  <si>
    <t>CHEM 132, CHEM 122 and MATH 221 (Cross-listed with PHYS 342)</t>
  </si>
  <si>
    <t>CHEM 343</t>
  </si>
  <si>
    <t>Physicl Chemistry II</t>
  </si>
  <si>
    <t>MATH</t>
  </si>
  <si>
    <t>MATH 200 or above (3 semester credit hours)</t>
  </si>
  <si>
    <t>Calulus I</t>
  </si>
  <si>
    <r>
      <rPr>
        <sz val="11"/>
        <color theme="1"/>
        <rFont val="Calibri"/>
      </rPr>
      <t xml:space="preserve">General Physics I </t>
    </r>
    <r>
      <rPr>
        <sz val="11"/>
        <color rgb="FFFF0000"/>
        <rFont val="Calibri"/>
      </rPr>
      <t>and</t>
    </r>
  </si>
  <si>
    <t>24-26</t>
  </si>
  <si>
    <t xml:space="preserve">Chemistry </t>
  </si>
  <si>
    <t>Requirements for a Chemistry Minor (19 Semester Credit Hours)</t>
  </si>
  <si>
    <t>CHEM 300 or above</t>
  </si>
  <si>
    <t>Christian Ministries Minor</t>
  </si>
  <si>
    <t>Requirements for a Christian Ministries Minor (15 Semester Credit Hours)</t>
  </si>
  <si>
    <t>CM 207</t>
  </si>
  <si>
    <t>Introduction to Christian Ministry</t>
  </si>
  <si>
    <t>CM 305</t>
  </si>
  <si>
    <t>Foundations of Christian Missions</t>
  </si>
  <si>
    <t>REL 100 or REL 102, or permission of the instructor.</t>
  </si>
  <si>
    <t>CM 370</t>
  </si>
  <si>
    <t>Practicum</t>
  </si>
  <si>
    <t>Junior Status or consen of the instructor.</t>
  </si>
  <si>
    <t>PHIL 301</t>
  </si>
  <si>
    <t>Introduction to Ethics</t>
  </si>
  <si>
    <t>REL 102</t>
  </si>
  <si>
    <t>Survey of Christian Traditions</t>
  </si>
  <si>
    <t>Must take three (3) hours from the following:</t>
  </si>
  <si>
    <t>CM 201</t>
  </si>
  <si>
    <t>Worship</t>
  </si>
  <si>
    <t>CM 202</t>
  </si>
  <si>
    <t>Spiritual Disciplines</t>
  </si>
  <si>
    <t>CM 203</t>
  </si>
  <si>
    <t>Preaching</t>
  </si>
  <si>
    <t>CM 204</t>
  </si>
  <si>
    <t>Youth Ministry</t>
  </si>
  <si>
    <t>CM 205</t>
  </si>
  <si>
    <t>Church Music</t>
  </si>
  <si>
    <t>CM 206</t>
  </si>
  <si>
    <t>Pastoral Counseling</t>
  </si>
  <si>
    <t>CM 350</t>
  </si>
  <si>
    <t>Spiritual Formative Leadership</t>
  </si>
  <si>
    <t>REL 100 or REL 102, or permssion of the instructor.</t>
  </si>
  <si>
    <t>Communications Arts (B.A. and B.S.)</t>
  </si>
  <si>
    <t>Core Requirements (18 Semester Credit Hours)</t>
  </si>
  <si>
    <t>CART 100</t>
  </si>
  <si>
    <t>Mass Communications and Society</t>
  </si>
  <si>
    <t>CART 140</t>
  </si>
  <si>
    <t xml:space="preserve">Interpersonal Communication </t>
  </si>
  <si>
    <t>CART 141</t>
  </si>
  <si>
    <t>Basic Public Speaking</t>
  </si>
  <si>
    <t>CART 300</t>
  </si>
  <si>
    <t>Communications Theory</t>
  </si>
  <si>
    <t>CART 405</t>
  </si>
  <si>
    <t>Communications Research Methods</t>
  </si>
  <si>
    <t>CART 499</t>
  </si>
  <si>
    <t>Senior standing, CART 405 or consent of the instructor.</t>
  </si>
  <si>
    <t>Must take four of Practicum or Internship.</t>
  </si>
  <si>
    <t>Must complete Intermediate Proficiency in a Foreign Language, either by completing six hours of Foreign Language or through receiving CLEP Test Credit. (B.A.)</t>
  </si>
  <si>
    <t>Advertising and Public Relations Emphasis</t>
  </si>
  <si>
    <t>ART 211</t>
  </si>
  <si>
    <t>Graphic Design II</t>
  </si>
  <si>
    <t>CART 105</t>
  </si>
  <si>
    <t>Introduction to Media Writting</t>
  </si>
  <si>
    <t>CART 310</t>
  </si>
  <si>
    <t>Campaigns and Problems</t>
  </si>
  <si>
    <t>CART 204 or consent of the instructor.</t>
  </si>
  <si>
    <t>Must take three (3) hours of Electives from CART or THEA.</t>
  </si>
  <si>
    <t>Media Studies</t>
  </si>
  <si>
    <t>Introduction to Media Writing</t>
  </si>
  <si>
    <t>CART 311</t>
  </si>
  <si>
    <t>Organization Communications</t>
  </si>
  <si>
    <t>CART 312</t>
  </si>
  <si>
    <t>Media Management</t>
  </si>
  <si>
    <t xml:space="preserve">CART 100 or consent of the instructor. </t>
  </si>
  <si>
    <t>Must take two (2) of the following:</t>
  </si>
  <si>
    <t>CART 314</t>
  </si>
  <si>
    <t>Desktop Video</t>
  </si>
  <si>
    <t xml:space="preserve">CART 100 or permission of the instructor. </t>
  </si>
  <si>
    <t xml:space="preserve">Communications Arts </t>
  </si>
  <si>
    <t>Requirements for a Communication Arts Minor (12 Semester Credit Hours)</t>
  </si>
  <si>
    <t>Must take 12 hours from the following:</t>
  </si>
  <si>
    <t>Mass Communication and society</t>
  </si>
  <si>
    <t>Interpersonal Communication</t>
  </si>
  <si>
    <t>Must take nine (9) hours from any one Emphasis:</t>
  </si>
  <si>
    <r>
      <rPr>
        <sz val="11"/>
        <color theme="1"/>
        <rFont val="Calibri"/>
      </rPr>
      <t xml:space="preserve">ART 211 </t>
    </r>
    <r>
      <rPr>
        <sz val="11"/>
        <color rgb="FFFF0000"/>
        <rFont val="Calibri"/>
      </rPr>
      <t>or</t>
    </r>
  </si>
  <si>
    <r>
      <rPr>
        <sz val="11"/>
        <color theme="1"/>
        <rFont val="Calibri"/>
      </rPr>
      <t xml:space="preserve">Graphic Design II </t>
    </r>
    <r>
      <rPr>
        <sz val="11"/>
        <color rgb="FFFF0000"/>
        <rFont val="Calibri"/>
      </rPr>
      <t>or</t>
    </r>
  </si>
  <si>
    <t>CART 313</t>
  </si>
  <si>
    <t>Desktop Publishing/Graphic Design</t>
  </si>
  <si>
    <t>Media Studies Emphasis</t>
  </si>
  <si>
    <t>Criminal Justice/Criminology (B.S.)</t>
  </si>
  <si>
    <t>The Bachelor of Science degree in Criminal Justice and Criminology requires 42 credit hours: 33 in CJC, 6 in IDS and 3 in CART. All students must have a cumulative 2.0 average to earn a BS degree.</t>
  </si>
  <si>
    <t>Core Course Requirements (18 Semester Credit Hours)</t>
  </si>
  <si>
    <t>IDS 202</t>
  </si>
  <si>
    <t>Statistics in the Bahavioral Sciences</t>
  </si>
  <si>
    <t>IDS 203</t>
  </si>
  <si>
    <t>Research Methods in the Behavioral Sciences</t>
  </si>
  <si>
    <t>Criminology</t>
  </si>
  <si>
    <t>CJC 100 or SOC 100 (cross-listed with SOC 366)</t>
  </si>
  <si>
    <r>
      <rPr>
        <sz val="11"/>
        <color theme="1"/>
        <rFont val="Calibri"/>
      </rPr>
      <t xml:space="preserve">CJC 480 </t>
    </r>
    <r>
      <rPr>
        <sz val="11"/>
        <color rgb="FFFF0000"/>
        <rFont val="Calibri"/>
      </rPr>
      <t>or</t>
    </r>
  </si>
  <si>
    <r>
      <rPr>
        <sz val="11"/>
        <color theme="1"/>
        <rFont val="Calibri"/>
      </rPr>
      <t xml:space="preserve">Advanced Research Methods </t>
    </r>
    <r>
      <rPr>
        <sz val="11"/>
        <color rgb="FFFF0000"/>
        <rFont val="Calibri"/>
      </rPr>
      <t>or</t>
    </r>
  </si>
  <si>
    <t>IDS 202 and IDS 203 (This course is strongly recommended to all students who plan to attending graduate school in Social Science)</t>
  </si>
  <si>
    <t>CJC 499</t>
  </si>
  <si>
    <t>Senior Seminar in Criminal Justice</t>
  </si>
  <si>
    <t>Senior status in Criminal Justice within 12 months of graduation</t>
  </si>
  <si>
    <t>Core Course Requirements: Must complete at least six (6) hours from the following:</t>
  </si>
  <si>
    <t xml:space="preserve">Course # </t>
  </si>
  <si>
    <t>CJC 310</t>
  </si>
  <si>
    <t>Critical Issues in Policing</t>
  </si>
  <si>
    <t>CJC 340</t>
  </si>
  <si>
    <t>Courts and Procedure</t>
  </si>
  <si>
    <t>CJC 345</t>
  </si>
  <si>
    <t>Juvenile Delinquency</t>
  </si>
  <si>
    <t>CJC 100, SOC 100, or permission of instructor (cross-listed with SOC 364)</t>
  </si>
  <si>
    <t>CJC 370</t>
  </si>
  <si>
    <t>Corrections</t>
  </si>
  <si>
    <t>Elective Course Requirements: Must complete at least eighteen (18) hours from the following:</t>
  </si>
  <si>
    <t>Criminal investigation</t>
  </si>
  <si>
    <t>CJC 230</t>
  </si>
  <si>
    <t>Global Perspective on Crime and Justice</t>
  </si>
  <si>
    <t>CJC 301</t>
  </si>
  <si>
    <t>Practicum in Criminal Justice</t>
  </si>
  <si>
    <t>Consent of the instructor (can be a Service-Learning Course-see your advisor)</t>
  </si>
  <si>
    <t>Critical Issues in Policing (if not completed for core content credit)</t>
  </si>
  <si>
    <t>CJC 325</t>
  </si>
  <si>
    <t>Forensic Psychology</t>
  </si>
  <si>
    <t>PSY 101 or PSY 301 (cross-listed with PSY 321)</t>
  </si>
  <si>
    <t>Courts and Procedure (if not completed for core content credit)</t>
  </si>
  <si>
    <t>CJC 344</t>
  </si>
  <si>
    <t>Minority Relations</t>
  </si>
  <si>
    <t>This course is cross-listed with SOC 308</t>
  </si>
  <si>
    <t>Juvenile Delinquency (if not completed for core content credit)</t>
  </si>
  <si>
    <t>CJC 347</t>
  </si>
  <si>
    <t>Drugs, Crime and Justice</t>
  </si>
  <si>
    <t>CJC 360</t>
  </si>
  <si>
    <t>Criminal Law</t>
  </si>
  <si>
    <t>Corrections (if not completed for core content credit)</t>
  </si>
  <si>
    <t xml:space="preserve">CJC 390 </t>
  </si>
  <si>
    <t>Deviant Behavior</t>
  </si>
  <si>
    <t>This course is cross-listed with SOC 362</t>
  </si>
  <si>
    <t>CJC 401</t>
  </si>
  <si>
    <t>Independent Study</t>
  </si>
  <si>
    <t>Consent of instructor and can be a Service-Learning Course-see your advisor</t>
  </si>
  <si>
    <t>CJC 405</t>
  </si>
  <si>
    <t>Offender Rehabilitation</t>
  </si>
  <si>
    <t>CJC 415</t>
  </si>
  <si>
    <t>Gender, Crime, and Justice</t>
  </si>
  <si>
    <t>CJC 420</t>
  </si>
  <si>
    <t>Contemporary Issues in Criminal Justice</t>
  </si>
  <si>
    <t>CJC 450</t>
  </si>
  <si>
    <t>Terrorism and Counterterrorism</t>
  </si>
  <si>
    <t>CJC 460</t>
  </si>
  <si>
    <t>Victimology</t>
  </si>
  <si>
    <t>CJC 470</t>
  </si>
  <si>
    <t>Advanced Criminology</t>
  </si>
  <si>
    <t>CJC 350 (This course is strongly recommended to all students who plan on attending graduate school)</t>
  </si>
  <si>
    <t>CJC 480</t>
  </si>
  <si>
    <t>Advanced Research Methods (if not completed for core content credit)</t>
  </si>
  <si>
    <t>IDS 202 and IDS 203 (This course is strongly recommended to all students who plan on attending graduate school in Social Science)</t>
  </si>
  <si>
    <t>Senior Seminar in Criminal Justice (if not completed for core content credit)</t>
  </si>
  <si>
    <t>Senior status in criminal justice within 12 months of graduation</t>
  </si>
  <si>
    <t xml:space="preserve">Criminal Justice/Criminology </t>
  </si>
  <si>
    <t>Requirements for an Criminal Justice and Criminology Minor (6 Semester Credit Hours)</t>
  </si>
  <si>
    <t>Must complete an additional twelve (12) Elective Credit Hours from CJC.</t>
  </si>
  <si>
    <t>Economics Minor</t>
  </si>
  <si>
    <t>In order to complete the Economics Minor, nine (9) Unique Credit Hours must be completed outside of any Major or additional Minor.</t>
  </si>
  <si>
    <t>Requirements for an Economics Minor (12 Semester Credit Hours)</t>
  </si>
  <si>
    <t>MATH 101, MATH 103 or MATH 105</t>
  </si>
  <si>
    <t>ECON 333</t>
  </si>
  <si>
    <t>Money, Credit, and Banking</t>
  </si>
  <si>
    <t>Must take six (6) Semester Credit Hours of Upper-Level Electives from ECON.</t>
  </si>
  <si>
    <t>English (B.A.)</t>
  </si>
  <si>
    <t>The English Major requires 30 hours in Litature or Creative Writing Courses. English Majors complete 18 hours of Core Requirements. Students also complete an additional 12 hour required.</t>
  </si>
  <si>
    <t>Litature Emphasis Requirements (30 Semester Credit Hours)</t>
  </si>
  <si>
    <r>
      <rPr>
        <sz val="11"/>
        <color theme="1"/>
        <rFont val="Calibri"/>
      </rPr>
      <t>ENGL 205</t>
    </r>
    <r>
      <rPr>
        <sz val="11"/>
        <color rgb="FFFF0000"/>
        <rFont val="Calibri"/>
      </rPr>
      <t xml:space="preserve"> or</t>
    </r>
  </si>
  <si>
    <r>
      <rPr>
        <sz val="11"/>
        <color theme="1"/>
        <rFont val="Calibri"/>
      </rPr>
      <t xml:space="preserve">British Literature Survey </t>
    </r>
    <r>
      <rPr>
        <sz val="11"/>
        <color rgb="FFFF0000"/>
        <rFont val="Calibri"/>
      </rPr>
      <t>or</t>
    </r>
  </si>
  <si>
    <t>ENGL 100 and ENGL 102</t>
  </si>
  <si>
    <t>ENGL 207</t>
  </si>
  <si>
    <t>Medieval Literature Survey</t>
  </si>
  <si>
    <t>ENGL 206</t>
  </si>
  <si>
    <t>American Literature Survey</t>
  </si>
  <si>
    <t>ENGL 230</t>
  </si>
  <si>
    <t>Readings in World Literature</t>
  </si>
  <si>
    <t>ENGL 303</t>
  </si>
  <si>
    <t>Topics in Literature</t>
  </si>
  <si>
    <t>ENGL 100 and ENGL 102 (May be repeated up to 6 credit hours.)</t>
  </si>
  <si>
    <r>
      <rPr>
        <sz val="11"/>
        <color rgb="FF000000"/>
        <rFont val="Calibri"/>
      </rPr>
      <t xml:space="preserve">ENGL 411 </t>
    </r>
    <r>
      <rPr>
        <sz val="11"/>
        <color rgb="FFFF0000"/>
        <rFont val="Calibri"/>
      </rPr>
      <t>or</t>
    </r>
  </si>
  <si>
    <r>
      <rPr>
        <sz val="11"/>
        <color rgb="FF000000"/>
        <rFont val="Calibri"/>
      </rPr>
      <t xml:space="preserve">Major American Writers </t>
    </r>
    <r>
      <rPr>
        <sz val="11"/>
        <color rgb="FFFF0000"/>
        <rFont val="Calibri"/>
      </rPr>
      <t>or</t>
    </r>
  </si>
  <si>
    <t>ENGL 100 and ENGL 102 (Alternates with ENGL 412 and ENGL 413.)</t>
  </si>
  <si>
    <r>
      <rPr>
        <sz val="11"/>
        <color rgb="FF000000"/>
        <rFont val="Calibri"/>
      </rPr>
      <t xml:space="preserve">ENGL 412 </t>
    </r>
    <r>
      <rPr>
        <sz val="11"/>
        <color rgb="FFFF0000"/>
        <rFont val="Calibri"/>
      </rPr>
      <t>or</t>
    </r>
  </si>
  <si>
    <r>
      <rPr>
        <sz val="11"/>
        <color rgb="FF000000"/>
        <rFont val="Calibri"/>
      </rPr>
      <t xml:space="preserve">Major English (British) Writers </t>
    </r>
    <r>
      <rPr>
        <sz val="11"/>
        <color rgb="FFFF0000"/>
        <rFont val="Calibri"/>
      </rPr>
      <t>or</t>
    </r>
  </si>
  <si>
    <t>ENGL 100 and ENGL 102 (Alternates with ENGL 411 and ENGL 413.)</t>
  </si>
  <si>
    <t>ENGL 413</t>
  </si>
  <si>
    <t>Major World Writers</t>
  </si>
  <si>
    <t>ENGL 100, ENGL 102 and an ENGL 200 Level Survey Course is suggested. (Alternates with ENGL 411 and ENGL 412.)</t>
  </si>
  <si>
    <t>ENGL 440</t>
  </si>
  <si>
    <t>ENGL 100 and ENGL 102 (Note, also the Capstone for English core in the General Studies Degree.)</t>
  </si>
  <si>
    <t>Must take one (1) of the following in American Studies:</t>
  </si>
  <si>
    <t>ENGL 414</t>
  </si>
  <si>
    <t>American Renaissance</t>
  </si>
  <si>
    <t>ENGL 100 and ENGL 102 (It is recommended that students complete ENGL 206 prior to taking this Course.) (Alternates with ENGL 415.)</t>
  </si>
  <si>
    <t>ENGL 415</t>
  </si>
  <si>
    <t>American Regionalism</t>
  </si>
  <si>
    <t>ENGL 100 and ENGL 102 (Alternates with ENGL 414.)</t>
  </si>
  <si>
    <t>Must take one (1) of the following in British Studies:</t>
  </si>
  <si>
    <t>ENGL 313</t>
  </si>
  <si>
    <t>The Novel</t>
  </si>
  <si>
    <t>ENGL 402</t>
  </si>
  <si>
    <t>The Feminine Voice</t>
  </si>
  <si>
    <t>Must take one (1) of the following in World Studies:</t>
  </si>
  <si>
    <t>ENGL 311</t>
  </si>
  <si>
    <t>Poetry</t>
  </si>
  <si>
    <t>ENGL 416</t>
  </si>
  <si>
    <t>Modern and Postmodern Literature</t>
  </si>
  <si>
    <t xml:space="preserve">ENGL 102 offered Online. </t>
  </si>
  <si>
    <t>Must take one (1) Upper-Level Literature or Creative Writing Course.</t>
  </si>
  <si>
    <t>Creative Writing Emphasis Requirements (30 Semester Credit Hours)</t>
  </si>
  <si>
    <t>ENGL 204</t>
  </si>
  <si>
    <t>Creative Writing Survey</t>
  </si>
  <si>
    <r>
      <rPr>
        <sz val="11"/>
        <color rgb="FF000000"/>
        <rFont val="Calibri"/>
      </rPr>
      <t xml:space="preserve">ENGL 205 </t>
    </r>
    <r>
      <rPr>
        <sz val="11"/>
        <color rgb="FFFF0000"/>
        <rFont val="Calibri"/>
      </rPr>
      <t>or</t>
    </r>
  </si>
  <si>
    <r>
      <rPr>
        <sz val="11"/>
        <color rgb="FF000000"/>
        <rFont val="Calibri"/>
      </rPr>
      <t xml:space="preserve">British Literature Survey </t>
    </r>
    <r>
      <rPr>
        <sz val="11"/>
        <color rgb="FFFF0000"/>
        <rFont val="Calibri"/>
      </rPr>
      <t>or</t>
    </r>
  </si>
  <si>
    <r>
      <rPr>
        <sz val="11"/>
        <color rgb="FF000000"/>
        <rFont val="Calibri"/>
      </rPr>
      <t xml:space="preserve">ENGL 206 </t>
    </r>
    <r>
      <rPr>
        <sz val="11"/>
        <color rgb="FFFF0000"/>
        <rFont val="Calibri"/>
      </rPr>
      <t>or</t>
    </r>
  </si>
  <si>
    <r>
      <rPr>
        <sz val="11"/>
        <color rgb="FF000000"/>
        <rFont val="Calibri"/>
      </rPr>
      <t>American Literature Survey</t>
    </r>
    <r>
      <rPr>
        <sz val="11"/>
        <color rgb="FFFF0000"/>
        <rFont val="Calibri"/>
      </rPr>
      <t xml:space="preserve"> or</t>
    </r>
  </si>
  <si>
    <r>
      <rPr>
        <sz val="11"/>
        <color theme="1"/>
        <rFont val="Calibri"/>
      </rPr>
      <t xml:space="preserve">ENGL 207 </t>
    </r>
    <r>
      <rPr>
        <sz val="11"/>
        <color rgb="FFFF0000"/>
        <rFont val="Calibri"/>
      </rPr>
      <t>or</t>
    </r>
  </si>
  <si>
    <r>
      <rPr>
        <sz val="11"/>
        <color theme="1"/>
        <rFont val="Calibri"/>
      </rPr>
      <t>Medieval Literature Survey</t>
    </r>
    <r>
      <rPr>
        <sz val="11"/>
        <color rgb="FFFF0000"/>
        <rFont val="Calibri"/>
      </rPr>
      <t xml:space="preserve"> or</t>
    </r>
  </si>
  <si>
    <t>ENGL 347</t>
  </si>
  <si>
    <t>Poetry Workshop</t>
  </si>
  <si>
    <t>ENGL 348</t>
  </si>
  <si>
    <t>Fiction Workshop</t>
  </si>
  <si>
    <t>ENGL 100 and ENGL 102 (Participation in class discussion is required.)</t>
  </si>
  <si>
    <r>
      <rPr>
        <sz val="11"/>
        <color theme="1"/>
        <rFont val="Calibri"/>
      </rPr>
      <t xml:space="preserve">ENGL 412 </t>
    </r>
    <r>
      <rPr>
        <sz val="11"/>
        <color rgb="FFFF0000"/>
        <rFont val="Calibri"/>
      </rPr>
      <t>or</t>
    </r>
  </si>
  <si>
    <r>
      <rPr>
        <sz val="11"/>
        <color theme="1"/>
        <rFont val="Calibri"/>
      </rPr>
      <t xml:space="preserve">Major English (British) Writers </t>
    </r>
    <r>
      <rPr>
        <sz val="11"/>
        <color rgb="FFFF0000"/>
        <rFont val="Calibri"/>
      </rPr>
      <t>or</t>
    </r>
  </si>
  <si>
    <t>ENGL 100 and ENGL 102 (Note, also the Capstone for English Core in the General Studies Degree.)</t>
  </si>
  <si>
    <t>Must take one (1) of the following</t>
  </si>
  <si>
    <t>Feminine Voice</t>
  </si>
  <si>
    <t>Must take two (2) additional Upper-Level Creative Writing Courses.</t>
  </si>
  <si>
    <t>Must take one (1) additional Upper-Level English Course.</t>
  </si>
  <si>
    <t xml:space="preserve">English </t>
  </si>
  <si>
    <t>English Minor ( 18 Semester Credit Hours)</t>
  </si>
  <si>
    <t>Must take one (1) of the following Surveys:</t>
  </si>
  <si>
    <t>ENGL 205</t>
  </si>
  <si>
    <t>British Literature Survey</t>
  </si>
  <si>
    <t>Medieval Literature</t>
  </si>
  <si>
    <t>Must take one (1) of the following Major Writers:</t>
  </si>
  <si>
    <t>ENGL 411</t>
  </si>
  <si>
    <t>Major American Writers</t>
  </si>
  <si>
    <t>ENGL 412</t>
  </si>
  <si>
    <t>Major British Writers</t>
  </si>
  <si>
    <t>Must take three (3) additional Literature Courses; two (2) of which must be Upper-Level.</t>
  </si>
  <si>
    <t>Entrepreneurship Minor</t>
  </si>
  <si>
    <t>The program consists of six courses; each course worth three (3) Credit Hours. Students must make application with the Co-Chair of the Professional Studies Division. Courses completed for the Minor may not count toward a particular Major or other Minor.</t>
  </si>
  <si>
    <t>Requirements for an Entrepreneurship Minor (12 Semester Credit Hours)</t>
  </si>
  <si>
    <t>ENTR 301</t>
  </si>
  <si>
    <t>Introduction to Entrepreneurship</t>
  </si>
  <si>
    <t>Junior Status and Permission of the Division of Professional Studies Chair.</t>
  </si>
  <si>
    <t>ENTR 302</t>
  </si>
  <si>
    <t>New Venture Creation</t>
  </si>
  <si>
    <t>ENTR 404</t>
  </si>
  <si>
    <t>Entrepreneurship Marketing and Management</t>
  </si>
  <si>
    <t>ENTR 405</t>
  </si>
  <si>
    <t>Finalizing the Business Plan</t>
  </si>
  <si>
    <t>Must take two (2) Electives from the following:</t>
  </si>
  <si>
    <t>BA 355</t>
  </si>
  <si>
    <t>Organizational Behavior</t>
  </si>
  <si>
    <t>BA 101 (Offered online only.)</t>
  </si>
  <si>
    <t>Senior standing. This course is intended for Business and related Majors, but also serves as an excellent elective for any major emphasizing accountability and ethical behavior.</t>
  </si>
  <si>
    <t>ENTR 303</t>
  </si>
  <si>
    <t>Entrepreneurship by the Numbers</t>
  </si>
  <si>
    <t>ENTR 406</t>
  </si>
  <si>
    <t>Issues in Entrepreneurship</t>
  </si>
  <si>
    <t>Environmental Science (B.S.)</t>
  </si>
  <si>
    <t>While completing Kentucky Wesleyan College's General Education Requirements and pursuing a Science Major, a student may concurrently fulfill the Environemental Science requirements by completing the following courses: (43 Semester Credit Hours)</t>
  </si>
  <si>
    <t>(Pre-Req BIO 113, BIO 114 and BIO 123, BIO 124) (Pre-Req/Co-Req IDS 324) (Cross-listed with ZOO 414)</t>
  </si>
  <si>
    <t>(Pre-Req CHEM 121, CHEM 122) (Co-Req CHEM 331)</t>
  </si>
  <si>
    <t>(Pre-Req CHEM 132) (Co-Req CHEM 321)</t>
  </si>
  <si>
    <r>
      <rPr>
        <sz val="11"/>
        <color theme="1"/>
        <rFont val="Calibri"/>
      </rPr>
      <t xml:space="preserve">ENSC 220 </t>
    </r>
    <r>
      <rPr>
        <sz val="11"/>
        <color rgb="FFFF0000"/>
        <rFont val="Calibri"/>
      </rPr>
      <t>and</t>
    </r>
  </si>
  <si>
    <r>
      <rPr>
        <sz val="11"/>
        <color theme="1"/>
        <rFont val="Calibri"/>
      </rPr>
      <t xml:space="preserve">Environmental Science </t>
    </r>
    <r>
      <rPr>
        <sz val="11"/>
        <color rgb="FFFF0000"/>
        <rFont val="Calibri"/>
      </rPr>
      <t>and</t>
    </r>
  </si>
  <si>
    <t>Environmental Science Laboratory</t>
  </si>
  <si>
    <t>ENSC 390</t>
  </si>
  <si>
    <t>Topics in Environmental Science</t>
  </si>
  <si>
    <t>One College-Level Science Course.</t>
  </si>
  <si>
    <t>Must take one (1) sequence from the following:</t>
  </si>
  <si>
    <r>
      <rPr>
        <sz val="11"/>
        <color theme="1"/>
        <rFont val="Calibri"/>
      </rPr>
      <t xml:space="preserve">PHYS 111 </t>
    </r>
    <r>
      <rPr>
        <sz val="11"/>
        <color rgb="FFFF0000"/>
        <rFont val="Calibri"/>
      </rPr>
      <t>and</t>
    </r>
  </si>
  <si>
    <r>
      <rPr>
        <sz val="11"/>
        <color theme="1"/>
        <rFont val="Calibri"/>
      </rPr>
      <t xml:space="preserve">Introductory General Physics I </t>
    </r>
    <r>
      <rPr>
        <sz val="11"/>
        <color rgb="FFFF0000"/>
        <rFont val="Calibri"/>
      </rPr>
      <t>and</t>
    </r>
  </si>
  <si>
    <r>
      <rPr>
        <sz val="11"/>
        <color theme="1"/>
        <rFont val="Calibri"/>
      </rPr>
      <t>PHYS 121</t>
    </r>
    <r>
      <rPr>
        <sz val="11"/>
        <color rgb="FFFF0000"/>
        <rFont val="Calibri"/>
      </rPr>
      <t xml:space="preserve"> and</t>
    </r>
  </si>
  <si>
    <r>
      <rPr>
        <sz val="11"/>
        <color theme="1"/>
        <rFont val="Calibri"/>
      </rPr>
      <t xml:space="preserve">Introductory General Physics II </t>
    </r>
    <r>
      <rPr>
        <sz val="11"/>
        <color rgb="FFFF0000"/>
        <rFont val="Calibri"/>
      </rPr>
      <t>and</t>
    </r>
  </si>
  <si>
    <t>PHYS 111/112) (Co-Req PHYS 122)</t>
  </si>
  <si>
    <t>PHYS 122</t>
  </si>
  <si>
    <t>Introductory General Physics II Laboratory</t>
  </si>
  <si>
    <r>
      <rPr>
        <sz val="11"/>
        <color theme="1"/>
        <rFont val="Calibri"/>
      </rPr>
      <t xml:space="preserve">PHYS 211 </t>
    </r>
    <r>
      <rPr>
        <sz val="11"/>
        <color rgb="FFFF0000"/>
        <rFont val="Calibri"/>
      </rPr>
      <t>and</t>
    </r>
  </si>
  <si>
    <t>(Co-Req/Pre-Req MATH 121 concurrently) (Co-Req PHYS 212)</t>
  </si>
  <si>
    <r>
      <rPr>
        <sz val="11"/>
        <color theme="1"/>
        <rFont val="Calibri"/>
      </rPr>
      <t xml:space="preserve">General Physics II </t>
    </r>
    <r>
      <rPr>
        <sz val="11"/>
        <color rgb="FFFF0000"/>
        <rFont val="Calibri"/>
      </rPr>
      <t>and</t>
    </r>
  </si>
  <si>
    <t>Additional Electives</t>
  </si>
  <si>
    <t>Microbiology I</t>
  </si>
  <si>
    <t>Pre-Req or Co-Req CHEM 332/322 or permission of the instructor.</t>
  </si>
  <si>
    <t>MATH 221</t>
  </si>
  <si>
    <t>Calculus II</t>
  </si>
  <si>
    <t>POLS 362</t>
  </si>
  <si>
    <t>Public Administration</t>
  </si>
  <si>
    <t xml:space="preserve">This course is strongly recommended for students considering MPA or MPP Degrees or work in Public Non-Profits. </t>
  </si>
  <si>
    <t>Exercise Science - Health &amp; Human Performance (B.S.)</t>
  </si>
  <si>
    <t>Core Requirements: (33 Semester Credit Hours)</t>
  </si>
  <si>
    <t>EXSC 280</t>
  </si>
  <si>
    <t>Kinesiology &amp; Anatomy for Exercise &amp; Sport</t>
  </si>
  <si>
    <t>EXSC 306</t>
  </si>
  <si>
    <t>Biomechanics of Sports &amp; Exercise</t>
  </si>
  <si>
    <t>EXSC 323</t>
  </si>
  <si>
    <t>Exercise Physiology I</t>
  </si>
  <si>
    <t>EXSC 332</t>
  </si>
  <si>
    <t>Exercise Physiology II</t>
  </si>
  <si>
    <t>EXSC 360</t>
  </si>
  <si>
    <t>Exercise Assessment &amp; Prescription</t>
  </si>
  <si>
    <t>EXSC 370</t>
  </si>
  <si>
    <t>Nutrition for Health &amp; Human Performance</t>
  </si>
  <si>
    <t>EXSC 280 or BIO 241</t>
  </si>
  <si>
    <t>EXSC 390</t>
  </si>
  <si>
    <t>Physical Activity for Special Populations</t>
  </si>
  <si>
    <t>EXSC 400</t>
  </si>
  <si>
    <t>Scientific Principles of Strength &amp; Conditioning</t>
  </si>
  <si>
    <t>EXSC 280, EXSC 323</t>
  </si>
  <si>
    <t>EXSC 430</t>
  </si>
  <si>
    <t>Internship (Capstone)</t>
  </si>
  <si>
    <t>Consent of the Program Director.</t>
  </si>
  <si>
    <r>
      <rPr>
        <sz val="11"/>
        <color rgb="FF000000"/>
        <rFont val="Calibri"/>
      </rPr>
      <t>EXSC 410*</t>
    </r>
    <r>
      <rPr>
        <b/>
        <sz val="11"/>
        <color rgb="FF000000"/>
        <rFont val="Calibri"/>
      </rPr>
      <t xml:space="preserve"> </t>
    </r>
    <r>
      <rPr>
        <b/>
        <sz val="11"/>
        <color rgb="FFFF0000"/>
        <rFont val="Calibri"/>
      </rPr>
      <t>or</t>
    </r>
  </si>
  <si>
    <r>
      <rPr>
        <sz val="11"/>
        <color theme="1"/>
        <rFont val="Calibri"/>
      </rPr>
      <t xml:space="preserve">Ethics of Sports and Exercise </t>
    </r>
    <r>
      <rPr>
        <b/>
        <sz val="11"/>
        <color rgb="FFFF0000"/>
        <rFont val="Calibri"/>
      </rPr>
      <t>or</t>
    </r>
  </si>
  <si>
    <t>PEH 435</t>
  </si>
  <si>
    <t>Health Ethics and Society</t>
  </si>
  <si>
    <t>PEH 315</t>
  </si>
  <si>
    <t>Injury Prevention and Treatment</t>
  </si>
  <si>
    <r>
      <rPr>
        <sz val="11"/>
        <color theme="1"/>
        <rFont val="Calibri"/>
      </rPr>
      <t xml:space="preserve">CHEM 105 </t>
    </r>
    <r>
      <rPr>
        <b/>
        <sz val="11"/>
        <color rgb="FFFF0000"/>
        <rFont val="Calibri"/>
      </rPr>
      <t>and</t>
    </r>
  </si>
  <si>
    <r>
      <rPr>
        <sz val="11"/>
        <color theme="1"/>
        <rFont val="Calibri"/>
      </rPr>
      <t xml:space="preserve">Concepts in Chemistry </t>
    </r>
    <r>
      <rPr>
        <b/>
        <sz val="11"/>
        <color rgb="FFFF0000"/>
        <rFont val="Calibri"/>
      </rPr>
      <t xml:space="preserve">and </t>
    </r>
  </si>
  <si>
    <t>Co-Req CHEM 106</t>
  </si>
  <si>
    <t>CHEM 106</t>
  </si>
  <si>
    <t>Concepts in Chemistry Laboratory**</t>
  </si>
  <si>
    <t>Co-Req CHEM 105</t>
  </si>
  <si>
    <t>CHEM 230</t>
  </si>
  <si>
    <t>Chemistry of Life Processes***</t>
  </si>
  <si>
    <t>CHEM 105/106</t>
  </si>
  <si>
    <t>Statistics in Behavioral Sciences</t>
  </si>
  <si>
    <t>Human Development</t>
  </si>
  <si>
    <t>PSY 322</t>
  </si>
  <si>
    <t>Health Psychology</t>
  </si>
  <si>
    <t>PSY 101 or BIO 223</t>
  </si>
  <si>
    <t>EXSC/PE/PEH Electives: Must take one (1) of the following courses.</t>
  </si>
  <si>
    <t>EXSC 305</t>
  </si>
  <si>
    <t>Philosophy of Sports &amp; Exercise</t>
  </si>
  <si>
    <t>EXSC 310</t>
  </si>
  <si>
    <t>Sociology and Psychology of Sports &amp; Exercise</t>
  </si>
  <si>
    <t>PE 200</t>
  </si>
  <si>
    <t>Contemporary Health Topics</t>
  </si>
  <si>
    <t>PE 308</t>
  </si>
  <si>
    <t>Sports &amp; Fitness Management</t>
  </si>
  <si>
    <t>The following substitutions will be accepted based on the career/academic path of the student and at the discretion of the program director:</t>
  </si>
  <si>
    <t>*BIO 231/232: Human Anatomy and Physiology I with lab for EXSC 280: Kinesiology and Anatomy for Exercise and Sports</t>
  </si>
  <si>
    <t>**CHEM 131/121: General Chemistry I and lab for CHEM 105/106: Concepts of Chemistry and lab</t>
  </si>
  <si>
    <t>***CHEM 132/122: General Chemistry II and lab for CHEM 230: Chemistry of Life Processes</t>
  </si>
  <si>
    <t>Exercise Science - Health &amp; Fitness Leadership (B.S.)</t>
  </si>
  <si>
    <t>EXSC 410</t>
  </si>
  <si>
    <t>Ethics of Sports &amp; Exercise</t>
  </si>
  <si>
    <t xml:space="preserve">Supporting Requirements </t>
  </si>
  <si>
    <t>PE/PEH Electives: Must be take three (3) of the following courses.</t>
  </si>
  <si>
    <t>PEH 405</t>
  </si>
  <si>
    <t>Consumer Health</t>
  </si>
  <si>
    <t>It is recommended that students have Upper Division Standing and have completed most of the Kinesiology and Health Promotion or Health Content Courses. Offered on a irregular basis.</t>
  </si>
  <si>
    <t>Health Ethics &amp; Society</t>
  </si>
  <si>
    <t>Fitness and Sport Management (B.S.)</t>
  </si>
  <si>
    <t>Core Requirements (45 Semester Credit Hours)</t>
  </si>
  <si>
    <t>BA 354</t>
  </si>
  <si>
    <t>Human Resources Management</t>
  </si>
  <si>
    <t>Forensic Science Minor</t>
  </si>
  <si>
    <t>* Asterisked courses fulfill the General Education Requirement.</t>
  </si>
  <si>
    <t>Requirements for a Forensic Science Minor (3 Semester Credit Hours)</t>
  </si>
  <si>
    <t>Introduction to Forensic Science *</t>
  </si>
  <si>
    <t>(offered on irregular basis)</t>
  </si>
  <si>
    <t>Must take three (3) courses from the following (in two different disciplines):</t>
  </si>
  <si>
    <r>
      <rPr>
        <sz val="11"/>
        <color rgb="FF000000"/>
        <rFont val="Calibri"/>
      </rPr>
      <t xml:space="preserve">BIO 105 </t>
    </r>
    <r>
      <rPr>
        <sz val="11"/>
        <color rgb="FFFF0000"/>
        <rFont val="Calibri"/>
      </rPr>
      <t>and</t>
    </r>
  </si>
  <si>
    <t>Concepts in Biology and</t>
  </si>
  <si>
    <t>Co-Req BIO 106</t>
  </si>
  <si>
    <r>
      <rPr>
        <sz val="11"/>
        <color rgb="FF000000"/>
        <rFont val="Calibri"/>
      </rPr>
      <t xml:space="preserve">BIO 106 </t>
    </r>
    <r>
      <rPr>
        <sz val="11"/>
        <color rgb="FFFF0000"/>
        <rFont val="Calibri"/>
      </rPr>
      <t>or</t>
    </r>
  </si>
  <si>
    <t xml:space="preserve">Concepts in Biology Lab or </t>
  </si>
  <si>
    <t>Co-Req BIO 105</t>
  </si>
  <si>
    <r>
      <rPr>
        <sz val="11"/>
        <color rgb="FF000000"/>
        <rFont val="Calibri"/>
      </rPr>
      <t xml:space="preserve">BIO 113 </t>
    </r>
    <r>
      <rPr>
        <sz val="11"/>
        <color rgb="FFFF0000"/>
        <rFont val="Calibri"/>
      </rPr>
      <t>and</t>
    </r>
  </si>
  <si>
    <t>Intro to Cell Biology and Genetics and</t>
  </si>
  <si>
    <t>Intro to Cell Biology and Genetics Lab</t>
  </si>
  <si>
    <r>
      <rPr>
        <sz val="11"/>
        <color rgb="FF000000"/>
        <rFont val="Calibri"/>
      </rPr>
      <t xml:space="preserve">BIO 231 </t>
    </r>
    <r>
      <rPr>
        <sz val="11"/>
        <color rgb="FFFF0000"/>
        <rFont val="Calibri"/>
      </rPr>
      <t>and</t>
    </r>
  </si>
  <si>
    <t>Human Anatomy and Physiology I and</t>
  </si>
  <si>
    <t>Human Anatomy and Physiology Lab I</t>
  </si>
  <si>
    <t>Co-Req BIO 231</t>
  </si>
  <si>
    <r>
      <rPr>
        <sz val="11"/>
        <color rgb="FF000000"/>
        <rFont val="Calibri"/>
      </rPr>
      <t xml:space="preserve">BIO 241 </t>
    </r>
    <r>
      <rPr>
        <sz val="11"/>
        <color rgb="FFFF0000"/>
        <rFont val="Calibri"/>
      </rPr>
      <t xml:space="preserve">and </t>
    </r>
  </si>
  <si>
    <t xml:space="preserve">Human Anatomy and Physiology II and </t>
  </si>
  <si>
    <t>Human Anatomy and Physiology Lab II</t>
  </si>
  <si>
    <r>
      <rPr>
        <sz val="11"/>
        <color rgb="FF000000"/>
        <rFont val="Calibri"/>
      </rPr>
      <t xml:space="preserve">CHEM 105 </t>
    </r>
    <r>
      <rPr>
        <sz val="11"/>
        <color rgb="FFFF0000"/>
        <rFont val="Calibri"/>
      </rPr>
      <t>and</t>
    </r>
  </si>
  <si>
    <t>Concepts in Chemistry and</t>
  </si>
  <si>
    <t>Co-Req CHEM 106 (recommend have good skill in math or already have college math experience)</t>
  </si>
  <si>
    <r>
      <rPr>
        <sz val="11"/>
        <color rgb="FF000000"/>
        <rFont val="Calibri"/>
      </rPr>
      <t xml:space="preserve">CHEM 106 </t>
    </r>
    <r>
      <rPr>
        <sz val="11"/>
        <color rgb="FFFF0000"/>
        <rFont val="Calibri"/>
      </rPr>
      <t>or</t>
    </r>
  </si>
  <si>
    <t>Concepts in Chemistry Lab or</t>
  </si>
  <si>
    <r>
      <rPr>
        <sz val="11"/>
        <color rgb="FF000000"/>
        <rFont val="Calibri"/>
      </rPr>
      <t xml:space="preserve">CHEM 131 </t>
    </r>
    <r>
      <rPr>
        <sz val="11"/>
        <color rgb="FFFF0000"/>
        <rFont val="Calibri"/>
      </rPr>
      <t>and</t>
    </r>
    <r>
      <rPr>
        <sz val="11"/>
        <color rgb="FF000000"/>
        <rFont val="Calibri"/>
      </rPr>
      <t xml:space="preserve"> </t>
    </r>
  </si>
  <si>
    <t>General Chemistry I and</t>
  </si>
  <si>
    <t xml:space="preserve">Co-Req CHEM 121 </t>
  </si>
  <si>
    <t xml:space="preserve">General Chemistry Lab I </t>
  </si>
  <si>
    <t>Chemistry of Life Processes</t>
  </si>
  <si>
    <t>CHEM 105, CHEM 106</t>
  </si>
  <si>
    <t>Criminal Investigation</t>
  </si>
  <si>
    <t>PSY 101 or 301(cross-listed with PSY 321)</t>
  </si>
  <si>
    <t>PSY 321</t>
  </si>
  <si>
    <t>PSY 101 or 301 (cross-listed with CJC 325)</t>
  </si>
  <si>
    <t>Graphic Design (B.A.)</t>
  </si>
  <si>
    <t>Requirements for a B.A. in Graphic Design (42 Semester Credit Hours)</t>
  </si>
  <si>
    <t>3D Design (can substitute a 2nd Internship)</t>
  </si>
  <si>
    <t>Digital Photographic Techniques</t>
  </si>
  <si>
    <t>Camera or cell phone required.</t>
  </si>
  <si>
    <t>ART 310</t>
  </si>
  <si>
    <t>Graphic Design Topics</t>
  </si>
  <si>
    <t>ART 210, ART 211</t>
  </si>
  <si>
    <t>ART 311</t>
  </si>
  <si>
    <t>Graphic Design III</t>
  </si>
  <si>
    <t>ART 403</t>
  </si>
  <si>
    <t>Internship (repeatable up to six (6) hours)</t>
  </si>
  <si>
    <t>Junior/Senior Standing within the Major or permission of the instructor</t>
  </si>
  <si>
    <t>ART 411</t>
  </si>
  <si>
    <t>Graphic Design IV</t>
  </si>
  <si>
    <t>ART 210, ART 211 and permission of the instructor.</t>
  </si>
  <si>
    <t>ART 412</t>
  </si>
  <si>
    <t>Graphic Design V</t>
  </si>
  <si>
    <t>ART 384</t>
  </si>
  <si>
    <t>Requirements for a Graphic Design Minor (21 Semester Credit Hours)</t>
  </si>
  <si>
    <t xml:space="preserve">CH </t>
  </si>
  <si>
    <t>ART 210 and ART 211</t>
  </si>
  <si>
    <t>ART 210 and ART 211, and permission of the instructor.</t>
  </si>
  <si>
    <t>Must take nine (9) hours for ART Electives.</t>
  </si>
  <si>
    <t>Health Minor</t>
  </si>
  <si>
    <t>Requirements for a Health Minor (13 Semester Credit Hours)</t>
  </si>
  <si>
    <t>Human Anatomy and Physiology I</t>
  </si>
  <si>
    <t>Human Anatomy and Physiology I Lab</t>
  </si>
  <si>
    <t>Exercise Assessment and Prescription</t>
  </si>
  <si>
    <t>Human Anatomy and Physiology II</t>
  </si>
  <si>
    <t>Human Anatomy and Physiology II Lab</t>
  </si>
  <si>
    <t>Biomechanics</t>
  </si>
  <si>
    <t>Nutrition for Health and Human Performance</t>
  </si>
  <si>
    <t>PE 206</t>
  </si>
  <si>
    <t>Human Sexuality Education</t>
  </si>
  <si>
    <t>PEH 320</t>
  </si>
  <si>
    <t>Drug Use and Abuse</t>
  </si>
  <si>
    <t>PSY 101 or BIO 231/BIO 232 (Cross-listed with PSY 320.)</t>
  </si>
  <si>
    <t>Health Ethics</t>
  </si>
  <si>
    <t>Health Sciences (B.S.)</t>
  </si>
  <si>
    <t>Requirements for a B.S. Degree in Health Sciences (39-40 Semester Credit Hours)</t>
  </si>
  <si>
    <t xml:space="preserve">Co-Req BIO 114 </t>
  </si>
  <si>
    <t xml:space="preserve">Co-Req BIO 113 </t>
  </si>
  <si>
    <t>Human Anatomy and Physiology I Laboratory</t>
  </si>
  <si>
    <t>Human Anatomy and Physiology II Laboratory</t>
  </si>
  <si>
    <t>General Chemistry I Lab</t>
  </si>
  <si>
    <t>General Chemistry II Lab</t>
  </si>
  <si>
    <t>HS 100</t>
  </si>
  <si>
    <t>Externship Freshmen</t>
  </si>
  <si>
    <t>HS 200</t>
  </si>
  <si>
    <t>Externship Sophomore</t>
  </si>
  <si>
    <t>HS 300</t>
  </si>
  <si>
    <t>Externship Junior</t>
  </si>
  <si>
    <t>MATH 103</t>
  </si>
  <si>
    <t>College Algebra and Trigonometry</t>
  </si>
  <si>
    <t>ACT 20 or MATH 105.</t>
  </si>
  <si>
    <r>
      <rPr>
        <sz val="11"/>
        <color theme="1"/>
        <rFont val="Calibri"/>
      </rPr>
      <t xml:space="preserve">MATH 104 </t>
    </r>
    <r>
      <rPr>
        <sz val="11"/>
        <color rgb="FFFF0000"/>
        <rFont val="Calibri"/>
      </rPr>
      <t>or</t>
    </r>
  </si>
  <si>
    <r>
      <rPr>
        <sz val="11"/>
        <color theme="1"/>
        <rFont val="Calibri"/>
      </rPr>
      <t xml:space="preserve">Probability and Statistics </t>
    </r>
    <r>
      <rPr>
        <sz val="11"/>
        <color rgb="FFFF0000"/>
        <rFont val="Calibri"/>
      </rPr>
      <t>or</t>
    </r>
  </si>
  <si>
    <t>ACT 17 or MATH 095.</t>
  </si>
  <si>
    <t>Statistics in the Behavioral Sciences</t>
  </si>
  <si>
    <t>PSY 101</t>
  </si>
  <si>
    <t>Introduction to Psychology</t>
  </si>
  <si>
    <t xml:space="preserve">Health Psychology </t>
  </si>
  <si>
    <t>Option for Nursing only: CHEM 105, (Concepts of Chemistry) and CHEM 106, (Concepts of Chemistry Lab) and CHEM 230, (Chemistry of Life Processes) may be taken instead of CHEM 121, (General Chemistry I Lab); CHEM 122, (General Chemistry II Lab); CHEM 131, (General Chemistry I); and CHEM 132, (General Chemistry II.)</t>
  </si>
  <si>
    <t>History (B.A.)</t>
  </si>
  <si>
    <t xml:space="preserve">Offerings include a Bachelor of Arts Degree, a Bachelor of Science Degree, and a Minor. </t>
  </si>
  <si>
    <t>Requirements for a B.A. Degree in History (18 Semester Credit Hours)</t>
  </si>
  <si>
    <t>HIST 101</t>
  </si>
  <si>
    <t>History of World Civilization I</t>
  </si>
  <si>
    <t>HIST 102</t>
  </si>
  <si>
    <t>History of World Civilization II</t>
  </si>
  <si>
    <t>HIST 111</t>
  </si>
  <si>
    <t>Survey of American History I</t>
  </si>
  <si>
    <t>Incoming Freshman with an ACT Reading of 20 or below or SAT Critical Reading of 500 or below must also take HIST 114 concurrently with HIST 111.</t>
  </si>
  <si>
    <t>HIST 112</t>
  </si>
  <si>
    <t>Survey of American History II</t>
  </si>
  <si>
    <t>HIST 200</t>
  </si>
  <si>
    <t>Historical Methods</t>
  </si>
  <si>
    <t>This course is required for Majors and recommended for Minors.</t>
  </si>
  <si>
    <t>HIST 400</t>
  </si>
  <si>
    <t>Electives: Students must take nine (9) Semester Credit Hours in History and nine (9) Semester Credit Hours in Political Science.</t>
  </si>
  <si>
    <t>History (9 Semester Credit Hours)</t>
  </si>
  <si>
    <t>Political Science (9 Semester Credit Hours)</t>
  </si>
  <si>
    <t>Supporting Requirements: Intermediate Proficiency in a Foreign Language, either by completing 6 Semester Credit Hours in the same Language or through CLEP Testing Credit.</t>
  </si>
  <si>
    <t xml:space="preserve">History (B.S.) </t>
  </si>
  <si>
    <t>Requirements for a B.S. Degree in History (18 Semester Credit Hours)</t>
  </si>
  <si>
    <r>
      <rPr>
        <sz val="11"/>
        <color theme="1"/>
        <rFont val="Calibri"/>
      </rPr>
      <t xml:space="preserve">ECON 231 </t>
    </r>
    <r>
      <rPr>
        <sz val="11"/>
        <color rgb="FFFF0000"/>
        <rFont val="Calibri"/>
      </rPr>
      <t>or</t>
    </r>
  </si>
  <si>
    <r>
      <rPr>
        <sz val="11"/>
        <color theme="1"/>
        <rFont val="Calibri"/>
      </rPr>
      <t xml:space="preserve">Principles of Microeconomics </t>
    </r>
    <r>
      <rPr>
        <sz val="11"/>
        <color rgb="FFFF0000"/>
        <rFont val="Calibri"/>
      </rPr>
      <t>or</t>
    </r>
  </si>
  <si>
    <t xml:space="preserve">Principles of Macroeconomics </t>
  </si>
  <si>
    <t>GEOG 101</t>
  </si>
  <si>
    <t>Introduction to Human Geography</t>
  </si>
  <si>
    <t>SOC 100</t>
  </si>
  <si>
    <t>Principles of Sociology</t>
  </si>
  <si>
    <t>Requirements for a History Minor (21 Semester Credit Hours)</t>
  </si>
  <si>
    <t>HISt 102</t>
  </si>
  <si>
    <t>Students must take nine (9) Elective Hours in History.</t>
  </si>
  <si>
    <r>
      <rPr>
        <b/>
        <sz val="11"/>
        <color theme="1"/>
        <rFont val="Calibri"/>
      </rPr>
      <t xml:space="preserve">For the B.S., substitute SOC 100, GEOG 101 and ECON 231 </t>
    </r>
    <r>
      <rPr>
        <b/>
        <sz val="11"/>
        <color rgb="FFFF0000"/>
        <rFont val="Calibri"/>
      </rPr>
      <t>or</t>
    </r>
    <r>
      <rPr>
        <b/>
        <sz val="11"/>
        <color theme="1"/>
        <rFont val="Calibri"/>
      </rPr>
      <t xml:space="preserve"> ECON 232 and and Elective for the Language Courses </t>
    </r>
  </si>
  <si>
    <t>Legal Studies (B.A.)</t>
  </si>
  <si>
    <t>Offerings include both a Bachelor of Arts Degree and a Bachelor of Science degree in Legal Studies.</t>
  </si>
  <si>
    <t>Requirements for a B.A. Degree in Legal Studies (15 Semester Credit Hours)</t>
  </si>
  <si>
    <t>LGST 101</t>
  </si>
  <si>
    <t>Introduction to Law</t>
  </si>
  <si>
    <t>LGST 408</t>
  </si>
  <si>
    <t>Internship in Legal Assistance</t>
  </si>
  <si>
    <t>This course is only offered by student request. This course is cross-listed with POLS 408.</t>
  </si>
  <si>
    <r>
      <rPr>
        <b/>
        <sz val="11"/>
        <color theme="1"/>
        <rFont val="Calibri"/>
      </rPr>
      <t xml:space="preserve">Supporting Requirements: Six (6) hours  of Political Science </t>
    </r>
    <r>
      <rPr>
        <b/>
        <sz val="11"/>
        <color rgb="FFFF0000"/>
        <rFont val="Calibri"/>
      </rPr>
      <t>OR</t>
    </r>
    <r>
      <rPr>
        <b/>
        <sz val="11"/>
        <color theme="1"/>
        <rFont val="Calibri"/>
      </rPr>
      <t xml:space="preserve"> six (6) hours in the same Foreign Language or equivalent through CLEP Testing.</t>
    </r>
  </si>
  <si>
    <t>Must take 21 Semester Credit Hours from the following Electives.</t>
  </si>
  <si>
    <t>BA 326</t>
  </si>
  <si>
    <t>Advanced Business Law</t>
  </si>
  <si>
    <t>BA 327</t>
  </si>
  <si>
    <t>Employment Law</t>
  </si>
  <si>
    <t>BA 101, BA 325 and BA 354</t>
  </si>
  <si>
    <t>CJC 320</t>
  </si>
  <si>
    <t>Judicial Process</t>
  </si>
  <si>
    <t>PSY 101 or PSY 301 (Cross-listed with PSY 321.)</t>
  </si>
  <si>
    <t>CJC 100 or permission of the instructor. (cross-listed with SOC 364.)</t>
  </si>
  <si>
    <t xml:space="preserve">CJC 100 </t>
  </si>
  <si>
    <t>POLS 351</t>
  </si>
  <si>
    <t>The Judiciary</t>
  </si>
  <si>
    <t>POLS 101 or POLS 202 recommended</t>
  </si>
  <si>
    <r>
      <rPr>
        <sz val="11"/>
        <color theme="1"/>
        <rFont val="Calibri"/>
      </rPr>
      <t xml:space="preserve">HIST 352 </t>
    </r>
    <r>
      <rPr>
        <sz val="11"/>
        <color rgb="FFFF0000"/>
        <rFont val="Calibri"/>
      </rPr>
      <t>or</t>
    </r>
  </si>
  <si>
    <r>
      <rPr>
        <sz val="11"/>
        <color theme="1"/>
        <rFont val="Calibri"/>
      </rPr>
      <t xml:space="preserve">Constitutional Law I </t>
    </r>
    <r>
      <rPr>
        <sz val="11"/>
        <color rgb="FFFF0000"/>
        <rFont val="Calibri"/>
      </rPr>
      <t>or</t>
    </r>
  </si>
  <si>
    <t>HIST 111 or Companion Course recommended (cross-listed with POLS 352.)</t>
  </si>
  <si>
    <t>POLS 352</t>
  </si>
  <si>
    <t xml:space="preserve">Constitutional Law I </t>
  </si>
  <si>
    <t>POLS 101 or POLS 202. (cross-listed with HIST 352.)</t>
  </si>
  <si>
    <r>
      <rPr>
        <sz val="11"/>
        <color theme="1"/>
        <rFont val="Calibri"/>
      </rPr>
      <t xml:space="preserve">HIST 353 </t>
    </r>
    <r>
      <rPr>
        <sz val="11"/>
        <color rgb="FFFF0000"/>
        <rFont val="Calibri"/>
      </rPr>
      <t>or</t>
    </r>
  </si>
  <si>
    <r>
      <rPr>
        <sz val="11"/>
        <color theme="1"/>
        <rFont val="Calibri"/>
      </rPr>
      <t xml:space="preserve">Constitutional Law II </t>
    </r>
    <r>
      <rPr>
        <sz val="11"/>
        <color rgb="FFFF0000"/>
        <rFont val="Calibri"/>
      </rPr>
      <t>or</t>
    </r>
  </si>
  <si>
    <t>HIST 112 and/or HIST 352 or POLS 352 or companion course recommended (Cross-reference with POLS 353.)</t>
  </si>
  <si>
    <t>POLS 353</t>
  </si>
  <si>
    <t>Constitutiona Law II</t>
  </si>
  <si>
    <t>POLS 352 or HIST 352 (cross-listed with HIST 353)</t>
  </si>
  <si>
    <t>Public Administration and the Bureacracy</t>
  </si>
  <si>
    <t>This course is strongly recommended for students considering MPA or MPP Degrees or work in Public Non-Profits.</t>
  </si>
  <si>
    <t>POLS 363</t>
  </si>
  <si>
    <t>Advanced Public Policy</t>
  </si>
  <si>
    <t>PHIL 302</t>
  </si>
  <si>
    <t>Logic</t>
  </si>
  <si>
    <t>Legal Studies (B.S.)</t>
  </si>
  <si>
    <t>Requirements for a B.S. Degree in Legal Studies (15 Semester Credit Hours)</t>
  </si>
  <si>
    <t>Must take 15 Semester Credit Hours from the following Electives.</t>
  </si>
  <si>
    <t>HIST 111 recommended (Cross-reference with POLS 352.)</t>
  </si>
  <si>
    <t>POLS 101 or POLS 202. (Cross-listed with HIST 352.)</t>
  </si>
  <si>
    <r>
      <rPr>
        <sz val="11"/>
        <color theme="1"/>
        <rFont val="Calibri"/>
      </rPr>
      <t>HIST 353</t>
    </r>
    <r>
      <rPr>
        <sz val="11"/>
        <color rgb="FFFF0000"/>
        <rFont val="Calibri"/>
      </rPr>
      <t xml:space="preserve"> or</t>
    </r>
  </si>
  <si>
    <t>HIST 112 and/or HIST 352 or POLS 352 or companion course as a recommended Perequisite (Cross-reference with POLS 353.)</t>
  </si>
  <si>
    <t>POLS 352 or HIST 352 (Cross-listed with HIST 353.)</t>
  </si>
  <si>
    <t>Mathematics (B.S.)</t>
  </si>
  <si>
    <t>Offerings include a Bachelor of Science Degree and a Minor in Mathematics.</t>
  </si>
  <si>
    <t>Connections between other disciplines are explored and students are welcome to Double Major in other fields including Physics, Chemistry, and Biology.</t>
  </si>
  <si>
    <t>Requirements for a B.S. Degree in Mathematics (29 Semester Credit Hours)</t>
  </si>
  <si>
    <t>MATH 222</t>
  </si>
  <si>
    <t>Calculus III</t>
  </si>
  <si>
    <t>MATH 303</t>
  </si>
  <si>
    <t>Introduction to Higher Mathematics</t>
  </si>
  <si>
    <t>MATH 121 or permission of the instructor.</t>
  </si>
  <si>
    <t>MATH 307</t>
  </si>
  <si>
    <t>Linear Algebra</t>
  </si>
  <si>
    <t>MATH 309</t>
  </si>
  <si>
    <t>Discrete Mathematics</t>
  </si>
  <si>
    <t>MATH 330</t>
  </si>
  <si>
    <t>Theory of Probability</t>
  </si>
  <si>
    <t>MATH 400</t>
  </si>
  <si>
    <t>History of Mathematics</t>
  </si>
  <si>
    <t>MATH 401</t>
  </si>
  <si>
    <t>Analysis</t>
  </si>
  <si>
    <t>MATH 221, MATH 303 or permission of the instructor.</t>
  </si>
  <si>
    <t>MATH 402</t>
  </si>
  <si>
    <t>Abstract Alegbra</t>
  </si>
  <si>
    <t>MATH 303 or permission of the instructor.</t>
  </si>
  <si>
    <t>Students must take six (6) hours of Upper-Level Mathematics Courses.</t>
  </si>
  <si>
    <t>Students with a strong high school background may omit MATH 121, but still must complete thirty hours of Mathematics.</t>
  </si>
  <si>
    <t>Students who are seeking Secondary Certification are required to take MATH 113, MATH 304, &amp; MATH 305. Students going to Graduate School are encouraged to take more Mathematics Courses.</t>
  </si>
  <si>
    <t>NOTE: A student who has completed the Calculus sequence may NOT afterwards take MATH 103 as part of his or her Math Program.</t>
  </si>
  <si>
    <t>SUPPORTING REQUIREMENTS: One year of General Physics or General Chemistry.</t>
  </si>
  <si>
    <t>Students must take at least seven (7) Upper-Level Courses.</t>
  </si>
  <si>
    <t>* At least one course taken above must be Multi-Cultural or a separate Multi-Cultural Course is required.</t>
  </si>
  <si>
    <t>** Must have one year of General Physics or General Chemistry (PHYS 211 and PHYS 212 &amp; PHYS 221 and PHYS 222, or CHEM 121 and CHEM 131 and CHEM 122 and CHEM 132.)</t>
  </si>
  <si>
    <t>*** This is written to allow the Second Senior Semester to be devoted to Student Teaching. Those who are not going into Education can distribute thier Math Courses and General Education Requirements to reflect the availability of this extra Semester.</t>
  </si>
  <si>
    <t>Requirements for a Mathematics Minor (22 Semester Credit Hours)</t>
  </si>
  <si>
    <t>Core requirements: (13 Semester Credit Hours)</t>
  </si>
  <si>
    <t>MATH 103 or permission of the program director.</t>
  </si>
  <si>
    <t>MATH 121 or permission of instructor.</t>
  </si>
  <si>
    <t>Theory Course (Choose one (1) of the following courses)</t>
  </si>
  <si>
    <t>Analysis I</t>
  </si>
  <si>
    <t>Abstract Algebra</t>
  </si>
  <si>
    <t xml:space="preserve">MATH 303 or permission of the instructor. </t>
  </si>
  <si>
    <t>MATH 405</t>
  </si>
  <si>
    <t>Topology</t>
  </si>
  <si>
    <t>MATH 303 or consent of the instructor.</t>
  </si>
  <si>
    <t>Applied Courses (Choose one (1) of the following courses)</t>
  </si>
  <si>
    <t>MATH 301</t>
  </si>
  <si>
    <t>Differential Equations</t>
  </si>
  <si>
    <t xml:space="preserve">(Pre-Req MATH 221) (Co-Req MATH 222) </t>
  </si>
  <si>
    <t>MATH 304</t>
  </si>
  <si>
    <t>MATH 103 or permission of the instructor.</t>
  </si>
  <si>
    <t>An additional three (3) Credit Hours of Upper-Level Mathematics is required.</t>
  </si>
  <si>
    <t>Course Scheduling: Notice that Upper-Level Requirements are offered on an every-other-year basis. Math Majors should take care to enroll in Required Courses as they are offered. Upper-Level Courses which are required for the Major are offered every other Year.</t>
  </si>
  <si>
    <t>Music (B.A.)</t>
  </si>
  <si>
    <t>Offerings include a Bachelor of Music Degree, Bachelor of Music Education, Bachelor of Arts, and a Minor in Music.</t>
  </si>
  <si>
    <t>REQUIREMENT for a B.A. in Music</t>
  </si>
  <si>
    <t>This General Music Degree prepares students for a Careers in Performance, Church Music, Private Teaching, and Various Music Leadership Postions in the Community.</t>
  </si>
  <si>
    <t>Core Requirements (11 Semester Credit Hours)</t>
  </si>
  <si>
    <t>MUS 101</t>
  </si>
  <si>
    <t>Music Theory I</t>
  </si>
  <si>
    <t>Co-Req MUS 139</t>
  </si>
  <si>
    <t>MUS 139</t>
  </si>
  <si>
    <t>Aural Skills I</t>
  </si>
  <si>
    <t>Co-Req MUS 101 or permission of the instructor.</t>
  </si>
  <si>
    <t>MUS 140</t>
  </si>
  <si>
    <t>Aural Skills II</t>
  </si>
  <si>
    <t>MUS 139 (Co-Req MUS 150)</t>
  </si>
  <si>
    <t>MUS 150</t>
  </si>
  <si>
    <t>Music Theory II</t>
  </si>
  <si>
    <t>MUS 101 (Co-Req MUS 140)</t>
  </si>
  <si>
    <t>MUS 377</t>
  </si>
  <si>
    <t>Conducting</t>
  </si>
  <si>
    <t>MUS 450</t>
  </si>
  <si>
    <t>Senior Recital</t>
  </si>
  <si>
    <t xml:space="preserve">Required for all Music Majors. All Vocal and Instrumental students are responsible for paying Accompanist Fees as set by the Music Program. Contact Music Program Director for details. </t>
  </si>
  <si>
    <t>Must take three (3) hours from one of the following:</t>
  </si>
  <si>
    <t>MUS 324</t>
  </si>
  <si>
    <t>History of Music II: Classical/Romantic Periods (1750-1850)</t>
  </si>
  <si>
    <t xml:space="preserve">MUS 147 or permission of the Instructor. </t>
  </si>
  <si>
    <t>MUS 327</t>
  </si>
  <si>
    <t xml:space="preserve">History of Music I: Beginnings to Baroque </t>
  </si>
  <si>
    <t>Music Major or Minor, Sophmore Standing or permission of the Instructor.</t>
  </si>
  <si>
    <t>MUS 340</t>
  </si>
  <si>
    <t>History of Music III: Late Romantic to Present (1850-Present)</t>
  </si>
  <si>
    <t>MUS 148 or permission of the Instructor.</t>
  </si>
  <si>
    <t>Every semester that a student is enrolled as a music major, he/she must be enrolled in an applied music lesson and ensemble in the major instrument or voice. Because of music prerequisites, applied lessons and recital requirements, a transfer student may expect to need additional semesters of study. At the end of each semester, all music majors play/sing a jury examination in front of the music faculty. It provides helpful experience and assures reasonable progress towards a degree. Every semester a student is enrolled in applied lessons, they must be enrolled in an ensemble and MUS 099 Recital Attendance.</t>
  </si>
  <si>
    <t>Must take eight (8) hours of Applied Music in a single area from the following:</t>
  </si>
  <si>
    <t>MUS 111-411</t>
  </si>
  <si>
    <t>Applied Music: Voice</t>
  </si>
  <si>
    <t>All Vocal students are responsible for paying Accompanist Fees as set by the Music Program. Contact Music Program Director for details.</t>
  </si>
  <si>
    <t>MUS 112-412</t>
  </si>
  <si>
    <t>Applied Music: Piano</t>
  </si>
  <si>
    <t>All Piano students are responsible for paying Accompanist Fees as set by the Music Program. Contact Music Program Director for details.</t>
  </si>
  <si>
    <t>MUS 113-413</t>
  </si>
  <si>
    <t>Applied Music: Organ</t>
  </si>
  <si>
    <t>All Organ students are responsible for paying Accompanist Fees as set by the Music Program. Contact Music Program Director for details.</t>
  </si>
  <si>
    <t>MUS 114-414</t>
  </si>
  <si>
    <t>Applied Music: Guitar</t>
  </si>
  <si>
    <t>All Guitar students are responsible for paying Accompanist Fees as set by the Music Program. Contact Music Program Director for details. Open to Music Majors or Minors with a Vocal Emphasis, or by permission of the Instructor.</t>
  </si>
  <si>
    <t>MUS115-415</t>
  </si>
  <si>
    <t>Applied Music: Woodwind</t>
  </si>
  <si>
    <t>All Woodwind students are responsible for paying Accompanist Fees as set by the Music Program. Contact Music Program Director for details.</t>
  </si>
  <si>
    <t>MUS 116-416</t>
  </si>
  <si>
    <t>Applied Music: Brass</t>
  </si>
  <si>
    <t>All Brass students are responsible for paying Accompanist Fees as set by the Music Program. Contact Music Program Director for details.</t>
  </si>
  <si>
    <t>MUS 117-417</t>
  </si>
  <si>
    <t>Applied Music: Strings</t>
  </si>
  <si>
    <t>All Ochestra String students are responsible for paying Accompanist Fees as set by the Music Program. Contact Music Program Director for details.</t>
  </si>
  <si>
    <t>MUS 118-418</t>
  </si>
  <si>
    <t>Applied Music: Percussion</t>
  </si>
  <si>
    <t>All Percussion students are responsible for paying Accompanist Fees as set by the Music Program. Contact Music Program Director for details.</t>
  </si>
  <si>
    <t>All students on the BA Degree track must take one (1) hour of Applied Piano in addition to the above Applied Requirements and six (6) hours of Ensembles, as outlined below.</t>
  </si>
  <si>
    <t>Students with a Vocal Emphasis must complete six (6) hours (2 of which must be Upper-Level in the Junior or Senior Year) from the following:</t>
  </si>
  <si>
    <t>MUS 103-403</t>
  </si>
  <si>
    <t>Wesleyan Chorale</t>
  </si>
  <si>
    <t>MUS 143-443</t>
  </si>
  <si>
    <t>Kentucky Wesleyan Singers</t>
  </si>
  <si>
    <t>Participation in this Ensemble is contingent upon a placement hearing appointment with The Music Program Director.</t>
  </si>
  <si>
    <t>MUS 343</t>
  </si>
  <si>
    <t>Wesleyan Chambers Singers *</t>
  </si>
  <si>
    <t>Entrance into this Ensemble is by audition and permission of the Instructor.</t>
  </si>
  <si>
    <t>* By audition only.</t>
  </si>
  <si>
    <t>Students with an Instrumental Emphasis must complete six (6) hours (2 of which must be Upper-Level in the Junior or Senior Year) from the following:</t>
  </si>
  <si>
    <t>MUS 106-406</t>
  </si>
  <si>
    <t>Chamber Orchestra</t>
  </si>
  <si>
    <t>MUS 108-408</t>
  </si>
  <si>
    <t>Pep Band</t>
  </si>
  <si>
    <t>Permission or Director of Bands required.</t>
  </si>
  <si>
    <t>MUS 145-445</t>
  </si>
  <si>
    <t>Kentucky Wesleyan Band</t>
  </si>
  <si>
    <t>18 hours of Music Electives Required; may be chosen from these or other Music Courses:</t>
  </si>
  <si>
    <t>MUS 200</t>
  </si>
  <si>
    <t>Music Theory III</t>
  </si>
  <si>
    <t>MUS 101 and MUS 150 (Co-Req MUS 239)</t>
  </si>
  <si>
    <t>MUS 201</t>
  </si>
  <si>
    <t>Music Theory IV</t>
  </si>
  <si>
    <t>MUS 101, MUS 150, MUS 200 or permission of the Instructor (Co-Req MUS 242)</t>
  </si>
  <si>
    <t>MUS 210</t>
  </si>
  <si>
    <t>Ritual in Life, Liturgy, and Worship</t>
  </si>
  <si>
    <t>MUS 233</t>
  </si>
  <si>
    <t>Lyric Diction for Singers</t>
  </si>
  <si>
    <t>Required for students Majoring in Voice or with Voice Emphasis. 2 Semesters Applied Voice or permission of the Instructor.</t>
  </si>
  <si>
    <t>MUS 239</t>
  </si>
  <si>
    <t>Aural Skills III</t>
  </si>
  <si>
    <t>MUS 139, MUS 140 or permission of the Instructor.</t>
  </si>
  <si>
    <t>MUS 242</t>
  </si>
  <si>
    <t>Aural Skills IV</t>
  </si>
  <si>
    <t>MUS 139, MUS 140, MUS 239 or permission of the Instructor. (Co-Req MUS 201)</t>
  </si>
  <si>
    <t>MUS 276</t>
  </si>
  <si>
    <t>Orchestration</t>
  </si>
  <si>
    <t>Offered on an irregular basis.</t>
  </si>
  <si>
    <t>MUS 301</t>
  </si>
  <si>
    <t>Vocal Literature</t>
  </si>
  <si>
    <t>Offered on an as-needed basis.</t>
  </si>
  <si>
    <t>History of Music I: Beginnings through Baroque</t>
  </si>
  <si>
    <t>Music Major or Minor, Sophmore standing or permission of the Instructor.</t>
  </si>
  <si>
    <t>MUS 322</t>
  </si>
  <si>
    <t>Piano/Organ Pedagogy</t>
  </si>
  <si>
    <t>History of Music II: Classical and Romantic</t>
  </si>
  <si>
    <t>MUS 147 or permission of the Instructor.</t>
  </si>
  <si>
    <t>MUS 351</t>
  </si>
  <si>
    <t>Vocal Pedagogy</t>
  </si>
  <si>
    <t>Open to Music Majors or Minors with a Vocal Emphasis.</t>
  </si>
  <si>
    <t>MUS 360</t>
  </si>
  <si>
    <t>History of Musical Theatre</t>
  </si>
  <si>
    <t>MUS 390</t>
  </si>
  <si>
    <t>Ensemble Assistantship</t>
  </si>
  <si>
    <t>MUS 393</t>
  </si>
  <si>
    <t>MUS 400</t>
  </si>
  <si>
    <t xml:space="preserve"> Offered on an irregular basis.</t>
  </si>
  <si>
    <t>Every Semester that a student is enrolled as a Music Major, he/she must be enrolled in an Applied Music Lesson and Ensemble in the Major Instrument or Voice.</t>
  </si>
  <si>
    <t>Because of Music Prerequisties, Appleied Lessons and Recital Requirements, a Transfer Student may expect to need additional Semesters of study.</t>
  </si>
  <si>
    <t>At the end of each Semester, all Music Majors Play/Sing a Jury Examination in front of the Music Faculty. It provides helpful experiences and assures reasonable progress towards Degree.</t>
  </si>
  <si>
    <t>Music Performance (B.M.)</t>
  </si>
  <si>
    <t>Requirements for a Bachelor of Music in Music Performance (60-63 Semester Credit Hours)</t>
  </si>
  <si>
    <t>Core Requirements (22 Semester Credit Hours)</t>
  </si>
  <si>
    <t>Aural Theory II</t>
  </si>
  <si>
    <t xml:space="preserve">MUS 101, MUS 150, MUS 200 or faculty approval (Co-Req MUS 242) </t>
  </si>
  <si>
    <t>MUS 139, MUS 140 or permission of the Instructor. (Co-Req MUS 200)</t>
  </si>
  <si>
    <t>MUS 139, MUS 140, MUS 239 or faculty approval. (Co-Req MUS 201)</t>
  </si>
  <si>
    <t>History of Music II: Classical Periods (1750-1850)</t>
  </si>
  <si>
    <t>History of Music I: Beginnings to Baroque</t>
  </si>
  <si>
    <t>Music Major or Minor, Sophmore Standing or faculty approval</t>
  </si>
  <si>
    <t>MUS 350</t>
  </si>
  <si>
    <t>Junior Recital</t>
  </si>
  <si>
    <t>Required for Music Majors recommended for Music Education Majors. All Vocal and Instrumental students are responsible for paying Accompanist Fees as set by the Music Program. Contact Music Program Director for details.</t>
  </si>
  <si>
    <t>Required for all Music Majors. All Vocal and Instrumental students are responsible for paying Accompanist Fees as set by the Music Program. Contact Music Program Director for details.</t>
  </si>
  <si>
    <t>Must take sixteen (16) hours of Applied Music in their emphasis area (instrumental or vocal) and four (4) hours of Applied Piano (or must show proficiency). Every semester that a student is enrolled as a music major, he/she must be enrolled in an applied music lesson and ensemble in the major instrument or voice. Because of music prerequisites, applied lessons and recital requirements, a transfer student may expect to need additional semesters of study. At the end of each semester all music majors play/sing a jury examination in front of the music faculty. It provides helpful experience and assures reasonable progress towards a degree.</t>
  </si>
  <si>
    <t>MUS 115-415</t>
  </si>
  <si>
    <t>Must complete one (1) of the following Emphasis: Vocal, Piano, Instrumental, or Guitar</t>
  </si>
  <si>
    <t>Vocal Emphasis</t>
  </si>
  <si>
    <t>Must take eight (8) hours of Kentucky Wesleyan Singers.</t>
  </si>
  <si>
    <t>Participation in this Ensemble is contingent upon a placement hearing appointment with the Music Program Director.</t>
  </si>
  <si>
    <t>Piano/Organ Emphasis</t>
  </si>
  <si>
    <t>MUS 348</t>
  </si>
  <si>
    <t>Accompaniment</t>
  </si>
  <si>
    <t>Required for Piano Performance Majors.</t>
  </si>
  <si>
    <t>Must take eight (8) hours of Kentucky Wesleyan Band, Kentucky Wesleyan Singers, or Panther Pianists.</t>
  </si>
  <si>
    <t>MUS-141-441</t>
  </si>
  <si>
    <t>Panther Pianists</t>
  </si>
  <si>
    <t>Guitar Emphasis</t>
  </si>
  <si>
    <t>MUS 302</t>
  </si>
  <si>
    <t>Applied Music Literature-Guitar</t>
  </si>
  <si>
    <t>MUS 308</t>
  </si>
  <si>
    <t>Instrumental Methods</t>
  </si>
  <si>
    <t>Required for Instrumental Music Education Majors.</t>
  </si>
  <si>
    <t>MUS 323</t>
  </si>
  <si>
    <t>Guitar Pedagogy</t>
  </si>
  <si>
    <t>Must take eight (8) hours of Kentucky Wesleyan Band, Kentucky Wesleyan Singers, or Panther Pianists. See table above for course numbers.</t>
  </si>
  <si>
    <t>Instrumental Emphasis</t>
  </si>
  <si>
    <t>MUS 277</t>
  </si>
  <si>
    <t>Instrumental Music Literature</t>
  </si>
  <si>
    <t>Must take eight (8) hours of Kentucky Wesleyan Band</t>
  </si>
  <si>
    <t>Electives Music</t>
  </si>
  <si>
    <t>Must take six (6) hours of Electives from MUS.</t>
  </si>
  <si>
    <t>Voice Emphasis: At least one (1) course taken above must be multi-cultural or a separate multi-cultural course is required. -Must take sixteen hours of Applied Music and four hours of Applied Piano (or must show proficiency). -Must take eight (8) hours of Kentucky Wesleyan Singers.</t>
  </si>
  <si>
    <t>Piano/Organ Emphasis: At least one (1) course take above must be multi-cultural or a separate multi-cultural course is required. -Must take sixteen hours of Applied Music and four hours of Applied Music in another instrument (preferably organ or voice). -Must take eight (8) hours of Kentucky Wesleyan Band, Kentucky Wesleyan Singers, or Panther Pianists. NOTE: If organ is one’s major instrument rather than piano, the same program is followed, except that organ is the major applied instrument and piano is the secondary applied instrument.</t>
  </si>
  <si>
    <t>Instrumental Emphasis: At least one (1) course taken above must be multi-cultural or a separate multi-cultural course is required. -Must take sixteen hours of Applied Music and four hours of Applied Piano (or must show proficiency). -Must take six (6) hours of electives from MUS. -Must take eight (8) hours of Kentucky Wesleyan Band.</t>
  </si>
  <si>
    <t>Guitar Emphasis: At least one (1) course taken above must be multi-cultural or a separate multi-cultural course is required. -Must take sixteen hours of Applied Music and four hours of Applied Piano (or must show proficiency) -Must take eight (8) hours of Kentucky Wesleyan Band, Kentucky Wesleyan Singers, or Panther Pianists.</t>
  </si>
  <si>
    <t>Music Education (B.M.)</t>
  </si>
  <si>
    <t>Requirements for a Bachelor of Music Education (117 Semester Credit Hours)</t>
  </si>
  <si>
    <t>Education Discipline Core Requirements (41 Credits)</t>
  </si>
  <si>
    <t>ED 100</t>
  </si>
  <si>
    <t>Observation Hours  and PRAXIS required.</t>
  </si>
  <si>
    <t xml:space="preserve">Education Technology </t>
  </si>
  <si>
    <t>Clinical and Field Experience required. (Replaces CL gen ed)</t>
  </si>
  <si>
    <t>Exceptional Children</t>
  </si>
  <si>
    <t>Clinical and Field Experience required.</t>
  </si>
  <si>
    <t>ED 311</t>
  </si>
  <si>
    <t>Clinical and Field Experience required. Admission to Teacher Education Program.</t>
  </si>
  <si>
    <t xml:space="preserve">Admission to Teacher Education Program. Clinical and Field Experience required. </t>
  </si>
  <si>
    <t>EDMU 401</t>
  </si>
  <si>
    <t>Directed Teaching</t>
  </si>
  <si>
    <t>On-Campus Seminars are required. Admission to Student Teaching.</t>
  </si>
  <si>
    <t>EDMU 402</t>
  </si>
  <si>
    <t>Context Reading in Secondary</t>
  </si>
  <si>
    <t>Required for all Secondary Education and P-12 Education Majors. Admission to Teacher Education Program.</t>
  </si>
  <si>
    <t>Required for all students. (Transfer Credit: determined by Registrar.)</t>
  </si>
  <si>
    <t>Must take one (1) of the following (3 Credits.)</t>
  </si>
  <si>
    <t>Late Childhood/Early Adolescent Development</t>
  </si>
  <si>
    <t>Supporting Requirements:</t>
  </si>
  <si>
    <t>These courses may be used to satisfy the General Education Requirements (12 Credits.)</t>
  </si>
  <si>
    <t>This course is a requirement for admissions to the Teacher Education Program, to requirements for PRAXIS Series Tests, to Clinical Experience and Observations. Clinical and Field Experiences in Local Schools required.</t>
  </si>
  <si>
    <t>Writing Worskshop I</t>
  </si>
  <si>
    <t>Writing Worskshop II</t>
  </si>
  <si>
    <t>Music Discipline Core Requirements (30 Semester Credit Hours)</t>
  </si>
  <si>
    <t>MUS 310</t>
  </si>
  <si>
    <t>Methods of Teaching Music in the Elementary School</t>
  </si>
  <si>
    <t xml:space="preserve">Required for Music Education Majors seeking Certification at the Elementary Level. Clinical and Field Experience Hours required </t>
  </si>
  <si>
    <t>MUS 320</t>
  </si>
  <si>
    <t>Methods of Teaching Music in the Secondary School</t>
  </si>
  <si>
    <t>Clinical and Field Experience Hours required.</t>
  </si>
  <si>
    <t>History of Music II: Classical/Romantic Period (1750-1850)</t>
  </si>
  <si>
    <t xml:space="preserve">Music Major or Minor, Sophmore Standing or permission of the Instructor. </t>
  </si>
  <si>
    <t>Ensemble Requirements (7 Semesters total needed): (7 Credits)</t>
  </si>
  <si>
    <t xml:space="preserve">Participation in this Ensemble is contingent upon a placement hearing appointment with the Music Program Director. </t>
  </si>
  <si>
    <t>Must take four (4) of the following: (8 Credits)</t>
  </si>
  <si>
    <t>Lyric Diction</t>
  </si>
  <si>
    <t>Applied Vocal Literature</t>
  </si>
  <si>
    <t>History of Music III</t>
  </si>
  <si>
    <t>MUS 374</t>
  </si>
  <si>
    <t>Instrumental Music Methods</t>
  </si>
  <si>
    <t xml:space="preserve">Required for Instrumental Music Education Majors. </t>
  </si>
  <si>
    <t>Applied Lessons (7 Semester total needed): (14 Credits)</t>
  </si>
  <si>
    <t>Applied: Voice</t>
  </si>
  <si>
    <t xml:space="preserve">All Vocal students are responsible for paying Accompanist Fees as set by the Music Program. Contact Music Program Director for details. </t>
  </si>
  <si>
    <t>Applied: Piano</t>
  </si>
  <si>
    <t>Applied: Organ</t>
  </si>
  <si>
    <t>Applied: Guitar</t>
  </si>
  <si>
    <t>Applied: Woodwinds</t>
  </si>
  <si>
    <t>Applied: Brass</t>
  </si>
  <si>
    <t>Applied: Strings</t>
  </si>
  <si>
    <t>Applied: Percussion</t>
  </si>
  <si>
    <t>Music Industry (B.A.)</t>
  </si>
  <si>
    <t>Music Core Requirements (33 Semester Credit Hours)</t>
  </si>
  <si>
    <t>MUS 101 or permission of instructor.</t>
  </si>
  <si>
    <t>History of Music II: Classical Romantic Periods (1750-1850)</t>
  </si>
  <si>
    <t>Music Major or Minor, Sophomore standing or permission of instructor.</t>
  </si>
  <si>
    <t>Required for music majors, recommended for music education majors.</t>
  </si>
  <si>
    <t>MUS 434</t>
  </si>
  <si>
    <t>Music Externship</t>
  </si>
  <si>
    <t>MUS 435</t>
  </si>
  <si>
    <t>Music Internship</t>
  </si>
  <si>
    <t>Applied Lessons (12 Semester Credit Hours)</t>
  </si>
  <si>
    <t>Applied Voice</t>
  </si>
  <si>
    <t>Applied Piano</t>
  </si>
  <si>
    <t>Applied Organ</t>
  </si>
  <si>
    <t>Applied Guitar</t>
  </si>
  <si>
    <t>Applied Woodwinds</t>
  </si>
  <si>
    <t>Applid Brass</t>
  </si>
  <si>
    <t>Applied Strings</t>
  </si>
  <si>
    <t>Applied Percussion</t>
  </si>
  <si>
    <t>Applied Piano (2 Semester Hours)</t>
  </si>
  <si>
    <t>Applied Ensembles (6 Semester Hours)</t>
  </si>
  <si>
    <t>Wesleyan Singers</t>
  </si>
  <si>
    <t>KWC Band</t>
  </si>
  <si>
    <t>Communications Department Requirements (18 Semester Hours)</t>
  </si>
  <si>
    <t>CART 100 or consent of instructor. (Offered on an irregular basis).</t>
  </si>
  <si>
    <t>CART</t>
  </si>
  <si>
    <t>CART Elective</t>
  </si>
  <si>
    <t>Business Department Requirements (18 Semester Hours)</t>
  </si>
  <si>
    <t>Music Minor</t>
  </si>
  <si>
    <t>Requirements for a Music Minor (10 Semester Credit Hours)</t>
  </si>
  <si>
    <t>MUS 153</t>
  </si>
  <si>
    <t>Music Appreciation</t>
  </si>
  <si>
    <t>Emphasis upon enjoyment of Music. Not open to Music Majors.</t>
  </si>
  <si>
    <t>Supporting Requirements-Piano</t>
  </si>
  <si>
    <t>Supporting Requirements-Applied Lessons (select four (4) Credit Hours in Applied Lessons 1 of the following):</t>
  </si>
  <si>
    <t>Supporting Requirements-Ensembles (select four (4) Credit Hours of Ensembles from the following):</t>
  </si>
  <si>
    <t>Students are responsible for Preparation, Composition (where applicable) and Performance. Permission or Director of Bands required.</t>
  </si>
  <si>
    <t>MUS 141-441</t>
  </si>
  <si>
    <t>Must take eight (8) hours of MUS Electives from the following:</t>
  </si>
  <si>
    <t>MUS 300</t>
  </si>
  <si>
    <t>Rock and Roll: It's Influence on Society</t>
  </si>
  <si>
    <t>* MUS 324</t>
  </si>
  <si>
    <t>* MUS 327</t>
  </si>
  <si>
    <t>MUS 330</t>
  </si>
  <si>
    <t>** MUS 360</t>
  </si>
  <si>
    <t>MUS 370</t>
  </si>
  <si>
    <t>Music and Religion</t>
  </si>
  <si>
    <t>* MUS 101 &amp; MUS 150 are Prerequisities for MUS 327 and MUS 324.</t>
  </si>
  <si>
    <t>** MUS 360 counts as a General Education Multi-Cultural Requirement.</t>
  </si>
  <si>
    <t>Philosophy Minor</t>
  </si>
  <si>
    <t>Requirements for a Philosophy Minor (21 Semester Creddit Hours)</t>
  </si>
  <si>
    <t xml:space="preserve">Must take fifthteen (15) hours from PHIL. Must take six (6) hours from REL.                                        </t>
  </si>
  <si>
    <t>Philosophy courses (15 Semester Credit Hours):</t>
  </si>
  <si>
    <t>Religion courses (6 Semester Credit Hours):</t>
  </si>
  <si>
    <t>Physical Education P-12 (B.S.)</t>
  </si>
  <si>
    <t>Students are required to work with both a Content Discipline Advisor and a Teacher Education Advisor.</t>
  </si>
  <si>
    <t>Core Requirements: for a Bachelor of Science in Physical Education P-12 (88-112 Semester Credit Hours).</t>
  </si>
  <si>
    <t>Professional Education Courses: Students must meet certain standards as set forth by the Program of Teacher Edducation. A "C-" or better grade is required in each of these Courses.</t>
  </si>
  <si>
    <t>Core Requirements: for a Bachelor of Science in Physical Education P-12 (41 Semester Credit Hours).</t>
  </si>
  <si>
    <t>Observation Hours required.</t>
  </si>
  <si>
    <t xml:space="preserve">Educational Technology </t>
  </si>
  <si>
    <t>Clinical and Field Experience required. (Replaces CL 101 in General Education Requirements.)</t>
  </si>
  <si>
    <t>Discipline andd Classroom Management Middle and High School</t>
  </si>
  <si>
    <t>EDPH 401</t>
  </si>
  <si>
    <t>EDPH 402</t>
  </si>
  <si>
    <t>Readings in the Content Area Secondary Education</t>
  </si>
  <si>
    <t>Supporting Requirements: These courses may be used to satify the General Education Program.</t>
  </si>
  <si>
    <t>This course is a requirement for Admissions to the Teacher Education Program, for PRAXIS Series Tests, to Clinical Experience and Observations. Clinical and Field Experiences in Local Schools required.</t>
  </si>
  <si>
    <r>
      <rPr>
        <sz val="11"/>
        <color theme="1"/>
        <rFont val="Calibri"/>
      </rPr>
      <t xml:space="preserve">POLS 101 </t>
    </r>
    <r>
      <rPr>
        <sz val="11"/>
        <color rgb="FFFF0000"/>
        <rFont val="Calibri"/>
      </rPr>
      <t>or</t>
    </r>
  </si>
  <si>
    <r>
      <rPr>
        <sz val="11"/>
        <color theme="1"/>
        <rFont val="Calibri"/>
      </rPr>
      <t xml:space="preserve">American National Governement </t>
    </r>
    <r>
      <rPr>
        <sz val="11"/>
        <color rgb="FFFF0000"/>
        <rFont val="Calibri"/>
      </rPr>
      <t>or</t>
    </r>
  </si>
  <si>
    <t>Kinesiology and Health Promotion Discipline Courses:</t>
  </si>
  <si>
    <t>EXSC 103</t>
  </si>
  <si>
    <t>Introduction to Physical Education and Health</t>
  </si>
  <si>
    <t>Kinesiology and Anatomy</t>
  </si>
  <si>
    <t>Philosophy of Sport and Exercise</t>
  </si>
  <si>
    <t>Sociological/Psychological Aspects of Sport and Exercise</t>
  </si>
  <si>
    <t>(Non-Majors required consent of the instructor.)</t>
  </si>
  <si>
    <t>Ethics in Sports and Exercise</t>
  </si>
  <si>
    <t>Consideration is also given to Professional Ethics for the person who is considering this field as a Career Specialization. (Non-Majors require consent of the instructor.)</t>
  </si>
  <si>
    <t>PE 211</t>
  </si>
  <si>
    <t>Motor Development</t>
  </si>
  <si>
    <t>PE 231</t>
  </si>
  <si>
    <t>Activity for Majors I</t>
  </si>
  <si>
    <t>EXSC 103 and PE 211</t>
  </si>
  <si>
    <t>PE 232</t>
  </si>
  <si>
    <t>Activity for Majors II</t>
  </si>
  <si>
    <t>PE 304</t>
  </si>
  <si>
    <t xml:space="preserve">Methods and Materials, for Teaching Secondary Physical Education </t>
  </si>
  <si>
    <t>Clinical Field Experience Hours required. ED 100, ED 200, and admission to the Teaching Education Program.</t>
  </si>
  <si>
    <t>PE 307</t>
  </si>
  <si>
    <t>Methods and Materials, for Teaching Secondary Physical Education K-8</t>
  </si>
  <si>
    <t>ED 100, ED 200, and admission to the Teaching Education Program.</t>
  </si>
  <si>
    <t>PE 406</t>
  </si>
  <si>
    <t>Adapted Physical Education</t>
  </si>
  <si>
    <t>Admission to the Teacher Education Program is required.</t>
  </si>
  <si>
    <t>Health Endorsement: Completing this Endorsement in Conjunction with the Physical Education P-12 Certification Program Certifies the Graduate to Teach Health.</t>
  </si>
  <si>
    <t xml:space="preserve">EXSC 370 </t>
  </si>
  <si>
    <t>EXSC 280 or BIO 241 (A discussion of Nutritional Modifications, which may be required for persons with Special Circumstances, is included.)</t>
  </si>
  <si>
    <t>PEH 251</t>
  </si>
  <si>
    <t>Foundations of Health Education</t>
  </si>
  <si>
    <t xml:space="preserve">It is recommended that students have Upper Division Standing and have completed most of the Kinesiology and Health Promotion or Health Content Courses. Offered on an irregular basis. </t>
  </si>
  <si>
    <t>PEH 408</t>
  </si>
  <si>
    <t>Comprehensive School Health Programs</t>
  </si>
  <si>
    <t>Physics (B.S.)</t>
  </si>
  <si>
    <t>Kentucky Wesleyan College, in conjunction with the National Society of Physics Students (SPS), has a student Physics Society. All Physics students are encouraged to become members of the Society and participation activities within the Region and State.</t>
  </si>
  <si>
    <t>Bachelor of Science Degree in Physics (56 Semester Credit Hours)</t>
  </si>
  <si>
    <t>Core Requirements: (24 Semester Credit Hours)</t>
  </si>
  <si>
    <r>
      <rPr>
        <sz val="11"/>
        <color theme="1"/>
        <rFont val="Calibri"/>
      </rPr>
      <t>PHYS 101</t>
    </r>
    <r>
      <rPr>
        <sz val="11"/>
        <color rgb="FFFF0000"/>
        <rFont val="Calibri"/>
      </rPr>
      <t xml:space="preserve"> </t>
    </r>
  </si>
  <si>
    <t xml:space="preserve">Introduction to Physics in Modern Medicine </t>
  </si>
  <si>
    <r>
      <rPr>
        <sz val="11"/>
        <color theme="1"/>
        <rFont val="Calibri"/>
      </rPr>
      <t>General Physics II</t>
    </r>
    <r>
      <rPr>
        <sz val="11"/>
        <color rgb="FFFF0000"/>
        <rFont val="Calibri"/>
      </rPr>
      <t xml:space="preserve"> and</t>
    </r>
  </si>
  <si>
    <t>PHYS 301</t>
  </si>
  <si>
    <t>Electricity and Magnetism</t>
  </si>
  <si>
    <t>PHYS 221/222 and MATH 222 (Offered as required.)</t>
  </si>
  <si>
    <t>PHYS 302</t>
  </si>
  <si>
    <t>Mechanics</t>
  </si>
  <si>
    <t>PHYS 221/PHYS 222 and MATH 222 (Offered as required.)</t>
  </si>
  <si>
    <t>PHYS 308</t>
  </si>
  <si>
    <t>Modern Physics</t>
  </si>
  <si>
    <t>Co-Req/Pre-Req PHYS 221/PHYS 222 and MATH 222 (Offered as required.)</t>
  </si>
  <si>
    <t>PHYS 401</t>
  </si>
  <si>
    <t>Introduction to Quantum Mechanics (CHEM 343 may be substituted.)</t>
  </si>
  <si>
    <t>PHYS 308 and MATH 301 (Offered as required.) (May be substituted with CHEM 343.)</t>
  </si>
  <si>
    <t>Laboratory Electives (must take one (1) of the following)</t>
  </si>
  <si>
    <t>PHYS 340</t>
  </si>
  <si>
    <t>Analog Electronics</t>
  </si>
  <si>
    <t>PHYS 221/PHYS 222 (Offered as required.)</t>
  </si>
  <si>
    <t>PHYS 342</t>
  </si>
  <si>
    <t>Heat and Thermodynamics</t>
  </si>
  <si>
    <t>CHEM 132, CHEM 122 and MATH 221 (Cross-listed with CHEM 342.)</t>
  </si>
  <si>
    <t xml:space="preserve">General Chemistry I Lab </t>
  </si>
  <si>
    <t xml:space="preserve">General Chemistry II </t>
  </si>
  <si>
    <t>MATH 221 (Co-Req MATH 222)</t>
  </si>
  <si>
    <t>Programming Courses (must take one (1) of the following)</t>
  </si>
  <si>
    <t>CIS 201</t>
  </si>
  <si>
    <t>Beginning Java</t>
  </si>
  <si>
    <t>CIS 203</t>
  </si>
  <si>
    <t>Beginning Visual Basic</t>
  </si>
  <si>
    <t>Math Electives (must take one (1) of the following)</t>
  </si>
  <si>
    <t>MATH 403</t>
  </si>
  <si>
    <t>Partial Differential Equations</t>
  </si>
  <si>
    <t>Physics Minor</t>
  </si>
  <si>
    <t>Requirements for a Physics Minor (21 Semester Credit Hours)</t>
  </si>
  <si>
    <t xml:space="preserve">PHYS 101 </t>
  </si>
  <si>
    <t>Co-Req/Pre-Req MATH 121 concurrently (Co-Req PHYS 212)</t>
  </si>
  <si>
    <r>
      <rPr>
        <sz val="11"/>
        <color theme="1"/>
        <rFont val="Calibri"/>
      </rPr>
      <t xml:space="preserve"> General Physics II </t>
    </r>
    <r>
      <rPr>
        <sz val="11"/>
        <color rgb="FFFF0000"/>
        <rFont val="Calibri"/>
      </rPr>
      <t>and</t>
    </r>
  </si>
  <si>
    <t>Co-Req/Pre-Req PHYS 221 and PHYS 222 and MATH 222 (Offered as required.)</t>
  </si>
  <si>
    <t>Political Science (B.A.)</t>
  </si>
  <si>
    <t xml:space="preserve">A Bachelor of Arts in Political Science is available for students seeking to Double Major or who wish to explore Cross-Curricular Programs of study in other, relatedd fields. </t>
  </si>
  <si>
    <t>A Minor is available, and coursework will stress Civics Education and crucial knowledge of Public Affairs which will serve all Non-Majors seeking structure in thier free Electives.</t>
  </si>
  <si>
    <t>Bachelor of Arts Degree in Political Science (21 Semester Credit Hours)</t>
  </si>
  <si>
    <t>CJC 100, PSY 101 or POLS 101</t>
  </si>
  <si>
    <t>State andd Local Government</t>
  </si>
  <si>
    <r>
      <rPr>
        <sz val="11"/>
        <color theme="1"/>
        <rFont val="Calibri"/>
      </rPr>
      <t xml:space="preserve">POLS 380 </t>
    </r>
    <r>
      <rPr>
        <sz val="11"/>
        <color rgb="FFFF0000"/>
        <rFont val="Calibri"/>
      </rPr>
      <t>or</t>
    </r>
  </si>
  <si>
    <r>
      <rPr>
        <sz val="11"/>
        <color theme="1"/>
        <rFont val="Calibri"/>
      </rPr>
      <t xml:space="preserve">Survey of Political Thought: Plato to Nietzsche </t>
    </r>
    <r>
      <rPr>
        <sz val="11"/>
        <color rgb="FFFF0000"/>
        <rFont val="Calibri"/>
      </rPr>
      <t xml:space="preserve">or </t>
    </r>
  </si>
  <si>
    <t>POLS 101 or POLS 202 recommended. (Cross-listed with HIST 380.)</t>
  </si>
  <si>
    <t>POLS 381</t>
  </si>
  <si>
    <t>Survey of Political Thought: Aristotle to Hegel</t>
  </si>
  <si>
    <r>
      <rPr>
        <sz val="11"/>
        <color theme="1"/>
        <rFont val="Calibri"/>
      </rPr>
      <t xml:space="preserve">POLS 391 </t>
    </r>
    <r>
      <rPr>
        <sz val="11"/>
        <color rgb="FFFF0000"/>
        <rFont val="Calibri"/>
      </rPr>
      <t>or</t>
    </r>
  </si>
  <si>
    <r>
      <rPr>
        <sz val="11"/>
        <color theme="1"/>
        <rFont val="Calibri"/>
      </rPr>
      <t>Comparative Government (Politics)</t>
    </r>
    <r>
      <rPr>
        <sz val="11"/>
        <color rgb="FFFF0000"/>
        <rFont val="Calibri"/>
      </rPr>
      <t xml:space="preserve"> or</t>
    </r>
  </si>
  <si>
    <t>POLS 332</t>
  </si>
  <si>
    <t>International Relations</t>
  </si>
  <si>
    <t>POLS 101 or POLS 202 recommended. (POLS 332 is cross-listed with HIST 332.)</t>
  </si>
  <si>
    <t>POLS 400</t>
  </si>
  <si>
    <t>POLS 400 is a Capstone Experience required for all Seniors Majoring in Politics.</t>
  </si>
  <si>
    <t>Electives: Political Science, twelve (12) Semester Credit Hours</t>
  </si>
  <si>
    <r>
      <rPr>
        <b/>
        <sz val="11"/>
        <color theme="1"/>
        <rFont val="Calibri"/>
      </rPr>
      <t xml:space="preserve">Electives: History, six (6) Semester Credit Hours </t>
    </r>
    <r>
      <rPr>
        <b/>
        <sz val="11"/>
        <color rgb="FFFF0000"/>
        <rFont val="Calibri"/>
      </rPr>
      <t>or</t>
    </r>
    <r>
      <rPr>
        <b/>
        <sz val="11"/>
        <color theme="1"/>
        <rFont val="Calibri"/>
      </rPr>
      <t xml:space="preserve"> six (6) hours in the same Language </t>
    </r>
    <r>
      <rPr>
        <b/>
        <sz val="11"/>
        <color rgb="FFFF0000"/>
        <rFont val="Calibri"/>
      </rPr>
      <t>or</t>
    </r>
    <r>
      <rPr>
        <b/>
        <sz val="11"/>
        <color theme="1"/>
        <rFont val="Calibri"/>
      </rPr>
      <t xml:space="preserve"> equivalent through CLEP Testing.</t>
    </r>
  </si>
  <si>
    <t>Political Science (B.S.)</t>
  </si>
  <si>
    <t>Bachelor of Science Degree in Political Science (21 Semester Credit Hours)</t>
  </si>
  <si>
    <t>CJC 100, PSY 101, or POLS 101</t>
  </si>
  <si>
    <r>
      <rPr>
        <sz val="11"/>
        <color theme="1"/>
        <rFont val="Calibri"/>
      </rPr>
      <t xml:space="preserve">Survey of Political Thought: Plato to Nietzsche </t>
    </r>
    <r>
      <rPr>
        <sz val="11"/>
        <color rgb="FFFF0000"/>
        <rFont val="Calibri"/>
      </rPr>
      <t>or</t>
    </r>
    <r>
      <rPr>
        <sz val="11"/>
        <color theme="1"/>
        <rFont val="Calibri"/>
      </rPr>
      <t xml:space="preserve"> </t>
    </r>
  </si>
  <si>
    <r>
      <rPr>
        <sz val="11"/>
        <color theme="1"/>
        <rFont val="Calibri"/>
      </rPr>
      <t xml:space="preserve">Comparative Government (Politics) </t>
    </r>
    <r>
      <rPr>
        <sz val="11"/>
        <color rgb="FFFF0000"/>
        <rFont val="Calibri"/>
      </rPr>
      <t>or</t>
    </r>
  </si>
  <si>
    <t>Smester</t>
  </si>
  <si>
    <t>Electives: History, six (6) Semester Credit Hours</t>
  </si>
  <si>
    <t>Requirements for a Political Science Minor (18 Semester Credit Hours)</t>
  </si>
  <si>
    <t>A student must take 18 Semester Credit Hours of Electives from POLS.</t>
  </si>
  <si>
    <t>Pre-Medical Technology</t>
  </si>
  <si>
    <t>The following courses are recommended to be compled at Kentucky Wesleyan College. (65 Semester Credit Hours)</t>
  </si>
  <si>
    <t xml:space="preserve">Co-Req BIO 124 </t>
  </si>
  <si>
    <t xml:space="preserve">Co-Req BIO 123 </t>
  </si>
  <si>
    <t>BIO 305</t>
  </si>
  <si>
    <t>Physiological Psychology</t>
  </si>
  <si>
    <t>PSY 101 or BIO 113/114</t>
  </si>
  <si>
    <t>CHEM 121/ 122 (Co-Req CHEM 331)</t>
  </si>
  <si>
    <t xml:space="preserve">CHEM 322 </t>
  </si>
  <si>
    <t>(Pre-Req CHEM 331) (Co-Req CHEM 322)</t>
  </si>
  <si>
    <t>Chemistry Elective</t>
  </si>
  <si>
    <t>Probability andd Statistics</t>
  </si>
  <si>
    <t xml:space="preserve">ACT 17 or MATH 095 </t>
  </si>
  <si>
    <t>Introductory General Physics I Lab</t>
  </si>
  <si>
    <r>
      <rPr>
        <sz val="11"/>
        <color theme="1"/>
        <rFont val="Calibri"/>
      </rPr>
      <t xml:space="preserve">PHYS 121 </t>
    </r>
    <r>
      <rPr>
        <sz val="11"/>
        <color rgb="FFFF0000"/>
        <rFont val="Calibri"/>
      </rPr>
      <t>and</t>
    </r>
  </si>
  <si>
    <r>
      <rPr>
        <sz val="11"/>
        <color theme="1"/>
        <rFont val="Calibri"/>
      </rPr>
      <t xml:space="preserve">Introductory General Physics II </t>
    </r>
    <r>
      <rPr>
        <sz val="11"/>
        <color rgb="FFFF0000"/>
        <rFont val="Calibri"/>
      </rPr>
      <t>and</t>
    </r>
    <r>
      <rPr>
        <sz val="11"/>
        <color theme="1"/>
        <rFont val="Calibri"/>
      </rPr>
      <t xml:space="preserve"> </t>
    </r>
  </si>
  <si>
    <t>(Pre-Req PHYS 111/PHYS 112) (Co-Req PHYS 122)</t>
  </si>
  <si>
    <t>Introductory General Physics II Lab</t>
  </si>
  <si>
    <t>Completion of Kentucky Wesleyan College General Education required.</t>
  </si>
  <si>
    <t>Pre-Dentistry, Pre-Medicine, Pre-Veterinary Medicine</t>
  </si>
  <si>
    <t>To receive recommendations from the Advisory Committee, students in these programs must complete the following required courses. If a student does not complete all the required courses, it is at the discretion of the Health Careers Advisory Committee whether they are eligible to receive a recommendation.</t>
  </si>
  <si>
    <t>* It is strongly advised that students take their Social/Behavioral Science Courses during the Academic Year directly before taking the MCAT.</t>
  </si>
  <si>
    <t>Core Requirements for Pre-Dentistry, Pre-Medicine, Pre-Veterinary Medicine (75 Semester Credit Hours)</t>
  </si>
  <si>
    <r>
      <rPr>
        <sz val="11"/>
        <color theme="1"/>
        <rFont val="Calibri"/>
      </rPr>
      <t xml:space="preserve">BIO 231 </t>
    </r>
    <r>
      <rPr>
        <sz val="11"/>
        <color rgb="FFFF0000"/>
        <rFont val="Calibri"/>
      </rPr>
      <t>and</t>
    </r>
  </si>
  <si>
    <r>
      <rPr>
        <sz val="11"/>
        <color theme="1"/>
        <rFont val="Calibri"/>
      </rPr>
      <t xml:space="preserve">Human Anatomy and Physiology I </t>
    </r>
    <r>
      <rPr>
        <sz val="11"/>
        <color rgb="FFFF0000"/>
        <rFont val="Calibri"/>
      </rPr>
      <t>and</t>
    </r>
  </si>
  <si>
    <r>
      <rPr>
        <sz val="11"/>
        <color theme="1"/>
        <rFont val="Calibri"/>
      </rPr>
      <t xml:space="preserve">BIO 232 </t>
    </r>
    <r>
      <rPr>
        <sz val="11"/>
        <color rgb="FFFF0000"/>
        <rFont val="Calibri"/>
      </rPr>
      <t>and</t>
    </r>
  </si>
  <si>
    <r>
      <rPr>
        <sz val="11"/>
        <color theme="1"/>
        <rFont val="Calibri"/>
      </rPr>
      <t xml:space="preserve">Human Anatomy and Physiology I Lab </t>
    </r>
    <r>
      <rPr>
        <sz val="11"/>
        <color rgb="FFFF0000"/>
        <rFont val="Calibri"/>
      </rPr>
      <t>and</t>
    </r>
  </si>
  <si>
    <r>
      <rPr>
        <sz val="11"/>
        <color theme="1"/>
        <rFont val="Calibri"/>
      </rPr>
      <t xml:space="preserve">BIO 241 </t>
    </r>
    <r>
      <rPr>
        <sz val="11"/>
        <color rgb="FFFF0000"/>
        <rFont val="Calibri"/>
      </rPr>
      <t xml:space="preserve">and </t>
    </r>
  </si>
  <si>
    <t>Human Anatomy and Physiology II and</t>
  </si>
  <si>
    <t>Must be taken with BIO 242. BIO 231 and BIO 232</t>
  </si>
  <si>
    <r>
      <rPr>
        <sz val="11"/>
        <color rgb="FF000000"/>
        <rFont val="Calibri"/>
      </rPr>
      <t>BIO 242</t>
    </r>
    <r>
      <rPr>
        <sz val="11"/>
        <color rgb="FFFF0000"/>
        <rFont val="Calibri"/>
      </rPr>
      <t xml:space="preserve"> or</t>
    </r>
  </si>
  <si>
    <r>
      <rPr>
        <sz val="11"/>
        <color theme="1"/>
        <rFont val="Calibri"/>
      </rPr>
      <t xml:space="preserve">Human Anatomy and Physiology II Lab </t>
    </r>
    <r>
      <rPr>
        <sz val="11"/>
        <color rgb="FFFF0000"/>
        <rFont val="Calibri"/>
      </rPr>
      <t>or</t>
    </r>
  </si>
  <si>
    <r>
      <rPr>
        <sz val="11"/>
        <color theme="1"/>
        <rFont val="Calibri"/>
      </rPr>
      <t xml:space="preserve">BIO 308 </t>
    </r>
    <r>
      <rPr>
        <sz val="11"/>
        <color rgb="FFFF0000"/>
        <rFont val="Calibri"/>
      </rPr>
      <t xml:space="preserve">or </t>
    </r>
  </si>
  <si>
    <r>
      <rPr>
        <sz val="11"/>
        <color theme="1"/>
        <rFont val="Calibri"/>
      </rPr>
      <t>Comparative Vertebrate Anatomy</t>
    </r>
    <r>
      <rPr>
        <sz val="11"/>
        <color rgb="FFFF0000"/>
        <rFont val="Calibri"/>
      </rPr>
      <t xml:space="preserve"> or</t>
    </r>
  </si>
  <si>
    <t>BIO 123/BIO 124 (Cross listed with ZOO 308)</t>
  </si>
  <si>
    <t>BIO 403</t>
  </si>
  <si>
    <t>Animal Anatomy</t>
  </si>
  <si>
    <t>BIO 123 and BIO 124 or by permission of the instructor.</t>
  </si>
  <si>
    <t>C or higher in BIO 113/114</t>
  </si>
  <si>
    <t>CHEM 121/CHEM 122 (Co-Req CHEM 331)</t>
  </si>
  <si>
    <t>CHEM 332/ 322</t>
  </si>
  <si>
    <r>
      <rPr>
        <sz val="11"/>
        <color theme="1"/>
        <rFont val="Calibri"/>
      </rPr>
      <t xml:space="preserve">PEH 435 </t>
    </r>
    <r>
      <rPr>
        <sz val="11"/>
        <color rgb="FFFF0000"/>
        <rFont val="Calibri"/>
      </rPr>
      <t>or</t>
    </r>
  </si>
  <si>
    <r>
      <rPr>
        <sz val="11"/>
        <color theme="1"/>
        <rFont val="Calibri"/>
      </rPr>
      <t xml:space="preserve">Health Ethics &amp; Society </t>
    </r>
    <r>
      <rPr>
        <sz val="11"/>
        <color rgb="FFFF0000"/>
        <rFont val="Calibri"/>
      </rPr>
      <t>or</t>
    </r>
  </si>
  <si>
    <r>
      <rPr>
        <sz val="11"/>
        <color theme="1"/>
        <rFont val="Calibri"/>
      </rPr>
      <t xml:space="preserve">PHIL 301 </t>
    </r>
    <r>
      <rPr>
        <sz val="11"/>
        <color rgb="FFFF0000"/>
        <rFont val="Calibri"/>
      </rPr>
      <t xml:space="preserve">or </t>
    </r>
  </si>
  <si>
    <r>
      <rPr>
        <sz val="11"/>
        <color theme="1"/>
        <rFont val="Calibri"/>
      </rPr>
      <t xml:space="preserve">Introduction to Ethics </t>
    </r>
    <r>
      <rPr>
        <sz val="11"/>
        <color rgb="FFFF0000"/>
        <rFont val="Calibri"/>
      </rPr>
      <t>or</t>
    </r>
  </si>
  <si>
    <r>
      <rPr>
        <sz val="11"/>
        <color theme="1"/>
        <rFont val="Calibri"/>
      </rPr>
      <t>Introductory General Physics I</t>
    </r>
    <r>
      <rPr>
        <sz val="11"/>
        <color rgb="FFFF0000"/>
        <rFont val="Calibri"/>
      </rPr>
      <t xml:space="preserve"> and</t>
    </r>
  </si>
  <si>
    <r>
      <rPr>
        <sz val="11"/>
        <color theme="1"/>
        <rFont val="Calibri"/>
      </rPr>
      <t xml:space="preserve">Introductory General Physics I Lab </t>
    </r>
    <r>
      <rPr>
        <sz val="11"/>
        <color rgb="FFFF0000"/>
        <rFont val="Calibri"/>
      </rPr>
      <t>or</t>
    </r>
  </si>
  <si>
    <r>
      <rPr>
        <sz val="11"/>
        <color theme="1"/>
        <rFont val="Calibri"/>
      </rPr>
      <t>PHYS 211</t>
    </r>
    <r>
      <rPr>
        <sz val="11"/>
        <color rgb="FFFF0000"/>
        <rFont val="Calibri"/>
      </rPr>
      <t xml:space="preserve"> and</t>
    </r>
  </si>
  <si>
    <t>(Co-Req/Pre-Req MATH 121 concurrently) Co-Req PHYS 212</t>
  </si>
  <si>
    <r>
      <rPr>
        <sz val="11"/>
        <color theme="1"/>
        <rFont val="Calibri"/>
      </rPr>
      <t>Introductory General Physics II Lab</t>
    </r>
    <r>
      <rPr>
        <sz val="11"/>
        <color rgb="FFFF0000"/>
        <rFont val="Calibri"/>
      </rPr>
      <t xml:space="preserve"> or</t>
    </r>
  </si>
  <si>
    <r>
      <rPr>
        <sz val="11"/>
        <color theme="1"/>
        <rFont val="Calibri"/>
      </rPr>
      <t xml:space="preserve">PSY 101 </t>
    </r>
    <r>
      <rPr>
        <sz val="11"/>
        <color rgb="FFFF0000"/>
        <rFont val="Calibri"/>
      </rPr>
      <t>or</t>
    </r>
  </si>
  <si>
    <r>
      <rPr>
        <sz val="11"/>
        <color theme="1"/>
        <rFont val="Calibri"/>
      </rPr>
      <t xml:space="preserve">Introduction to Psychology </t>
    </r>
    <r>
      <rPr>
        <sz val="11"/>
        <color rgb="FFFF0000"/>
        <rFont val="Calibri"/>
      </rPr>
      <t>or</t>
    </r>
  </si>
  <si>
    <t>Pre-Engineering</t>
  </si>
  <si>
    <t>The following courses should be completed at Kentucky Wesleyan College. (48-49 Semester Credit Hours)</t>
  </si>
  <si>
    <r>
      <rPr>
        <sz val="11"/>
        <color theme="1"/>
        <rFont val="Calibri"/>
      </rPr>
      <t xml:space="preserve">CIS 201 </t>
    </r>
    <r>
      <rPr>
        <sz val="11"/>
        <color rgb="FFFF0000"/>
        <rFont val="Calibri"/>
      </rPr>
      <t>or</t>
    </r>
  </si>
  <si>
    <r>
      <rPr>
        <sz val="11"/>
        <color theme="1"/>
        <rFont val="Calibri"/>
      </rPr>
      <t xml:space="preserve">Beginning Java </t>
    </r>
    <r>
      <rPr>
        <sz val="11"/>
        <color rgb="FFFF0000"/>
        <rFont val="Calibri"/>
      </rPr>
      <t>or</t>
    </r>
  </si>
  <si>
    <t>ENGR 101</t>
  </si>
  <si>
    <t>Introduction to Engineering</t>
  </si>
  <si>
    <t>ENGR 106</t>
  </si>
  <si>
    <t>Computer Graphics/Communication</t>
  </si>
  <si>
    <t>ENGR 101 (Offered as required.)</t>
  </si>
  <si>
    <r>
      <rPr>
        <sz val="11"/>
        <color theme="1"/>
        <rFont val="Calibri"/>
      </rPr>
      <t xml:space="preserve">ENGR 221 </t>
    </r>
    <r>
      <rPr>
        <sz val="11"/>
        <color rgb="FFFF0000"/>
        <rFont val="Calibri"/>
      </rPr>
      <t>or</t>
    </r>
  </si>
  <si>
    <r>
      <rPr>
        <sz val="11"/>
        <color theme="1"/>
        <rFont val="Calibri"/>
      </rPr>
      <t xml:space="preserve">Statics </t>
    </r>
    <r>
      <rPr>
        <sz val="11"/>
        <color rgb="FFFF0000"/>
        <rFont val="Calibri"/>
      </rPr>
      <t>or</t>
    </r>
  </si>
  <si>
    <t>MATH 222 and PHYS 211/212 (Offered as required.)</t>
  </si>
  <si>
    <r>
      <rPr>
        <sz val="11"/>
        <color theme="1"/>
        <rFont val="Calibri"/>
      </rPr>
      <t xml:space="preserve">ENGR 280 </t>
    </r>
    <r>
      <rPr>
        <sz val="11"/>
        <color rgb="FFFF0000"/>
        <rFont val="Calibri"/>
      </rPr>
      <t>or</t>
    </r>
  </si>
  <si>
    <r>
      <rPr>
        <sz val="11"/>
        <color theme="1"/>
        <rFont val="Calibri"/>
      </rPr>
      <t xml:space="preserve">Design of Logic Circuits </t>
    </r>
    <r>
      <rPr>
        <sz val="11"/>
        <color rgb="FFFF0000"/>
        <rFont val="Calibri"/>
      </rPr>
      <t>or</t>
    </r>
  </si>
  <si>
    <t>Co-Req PHYS 221/222 (Offered as required.)</t>
  </si>
  <si>
    <r>
      <rPr>
        <sz val="11"/>
        <color theme="1"/>
        <rFont val="Calibri"/>
      </rPr>
      <t xml:space="preserve">PHYS 340 </t>
    </r>
    <r>
      <rPr>
        <sz val="11"/>
        <color rgb="FFFF0000"/>
        <rFont val="Calibri"/>
      </rPr>
      <t>or</t>
    </r>
  </si>
  <si>
    <r>
      <rPr>
        <sz val="11"/>
        <color theme="1"/>
        <rFont val="Calibri"/>
      </rPr>
      <t xml:space="preserve">Analog Electronics </t>
    </r>
    <r>
      <rPr>
        <sz val="11"/>
        <color rgb="FFFF0000"/>
        <rFont val="Calibri"/>
      </rPr>
      <t>or</t>
    </r>
  </si>
  <si>
    <r>
      <rPr>
        <sz val="11"/>
        <color theme="1"/>
        <rFont val="Calibri"/>
      </rPr>
      <t xml:space="preserve">PHYS 342 </t>
    </r>
    <r>
      <rPr>
        <sz val="11"/>
        <color rgb="FFFF0000"/>
        <rFont val="Calibri"/>
      </rPr>
      <t>or</t>
    </r>
  </si>
  <si>
    <r>
      <rPr>
        <sz val="11"/>
        <color theme="1"/>
        <rFont val="Calibri"/>
      </rPr>
      <t xml:space="preserve">Heat and Thermodynamics </t>
    </r>
    <r>
      <rPr>
        <sz val="11"/>
        <color rgb="FFFF0000"/>
        <rFont val="Calibri"/>
      </rPr>
      <t>or</t>
    </r>
  </si>
  <si>
    <t xml:space="preserve">CHEM 132/122 and MATH 221 (Cross-listed with CHEM 342.) </t>
  </si>
  <si>
    <r>
      <rPr>
        <sz val="11"/>
        <color theme="1"/>
        <rFont val="Calibri"/>
      </rPr>
      <t xml:space="preserve">MATH 306 </t>
    </r>
    <r>
      <rPr>
        <sz val="11"/>
        <color rgb="FFFF0000"/>
        <rFont val="Calibri"/>
      </rPr>
      <t>or</t>
    </r>
  </si>
  <si>
    <r>
      <rPr>
        <sz val="11"/>
        <color theme="1"/>
        <rFont val="Calibri"/>
      </rPr>
      <t xml:space="preserve">Applied Linear Algebra </t>
    </r>
    <r>
      <rPr>
        <sz val="11"/>
        <color rgb="FFFF0000"/>
        <rFont val="Calibri"/>
      </rPr>
      <t>or</t>
    </r>
  </si>
  <si>
    <r>
      <rPr>
        <sz val="11"/>
        <color theme="1"/>
        <rFont val="Calibri"/>
      </rPr>
      <t xml:space="preserve">MATH 309 </t>
    </r>
    <r>
      <rPr>
        <sz val="11"/>
        <color rgb="FFFF0000"/>
        <rFont val="Calibri"/>
      </rPr>
      <t>or</t>
    </r>
  </si>
  <si>
    <r>
      <rPr>
        <sz val="11"/>
        <color theme="1"/>
        <rFont val="Calibri"/>
      </rPr>
      <t xml:space="preserve">Discrete Mathematics </t>
    </r>
    <r>
      <rPr>
        <sz val="11"/>
        <color rgb="FFFF0000"/>
        <rFont val="Calibri"/>
      </rPr>
      <t>or</t>
    </r>
  </si>
  <si>
    <r>
      <rPr>
        <sz val="11"/>
        <color theme="1"/>
        <rFont val="Calibri"/>
      </rPr>
      <t xml:space="preserve">MATH 320 </t>
    </r>
    <r>
      <rPr>
        <sz val="11"/>
        <color rgb="FFFF0000"/>
        <rFont val="Calibri"/>
      </rPr>
      <t>or</t>
    </r>
  </si>
  <si>
    <r>
      <rPr>
        <sz val="11"/>
        <color theme="1"/>
        <rFont val="Calibri"/>
      </rPr>
      <t xml:space="preserve">Statistics I </t>
    </r>
    <r>
      <rPr>
        <sz val="11"/>
        <color rgb="FFFF0000"/>
        <rFont val="Calibri"/>
      </rPr>
      <t>or</t>
    </r>
  </si>
  <si>
    <r>
      <rPr>
        <sz val="11"/>
        <color theme="1"/>
        <rFont val="Calibri"/>
      </rPr>
      <t xml:space="preserve">MATH 321 </t>
    </r>
    <r>
      <rPr>
        <sz val="11"/>
        <color rgb="FFFF0000"/>
        <rFont val="Calibri"/>
      </rPr>
      <t>or</t>
    </r>
  </si>
  <si>
    <r>
      <rPr>
        <sz val="11"/>
        <color theme="1"/>
        <rFont val="Calibri"/>
      </rPr>
      <t>Statistical Analysis</t>
    </r>
    <r>
      <rPr>
        <sz val="11"/>
        <color rgb="FFFF0000"/>
        <rFont val="Calibri"/>
      </rPr>
      <t xml:space="preserve"> or</t>
    </r>
  </si>
  <si>
    <r>
      <rPr>
        <sz val="11"/>
        <color theme="1"/>
        <rFont val="Calibri"/>
      </rPr>
      <t>PHYS 211 a</t>
    </r>
    <r>
      <rPr>
        <sz val="11"/>
        <color rgb="FFFF0000"/>
        <rFont val="Calibri"/>
      </rPr>
      <t>nd</t>
    </r>
  </si>
  <si>
    <t>PHYS 211/PHYS 212 (Co-Req PHYS 222)</t>
  </si>
  <si>
    <r>
      <rPr>
        <sz val="11"/>
        <color theme="1"/>
        <rFont val="Calibri"/>
      </rPr>
      <t xml:space="preserve">PHYS 308 </t>
    </r>
    <r>
      <rPr>
        <sz val="11"/>
        <color rgb="FFFF0000"/>
        <rFont val="Calibri"/>
      </rPr>
      <t>or</t>
    </r>
  </si>
  <si>
    <r>
      <rPr>
        <sz val="11"/>
        <color theme="1"/>
        <rFont val="Calibri"/>
      </rPr>
      <t xml:space="preserve">Modern Physics </t>
    </r>
    <r>
      <rPr>
        <sz val="11"/>
        <color rgb="FFFF0000"/>
        <rFont val="Calibri"/>
      </rPr>
      <t>or</t>
    </r>
  </si>
  <si>
    <t>48-49</t>
  </si>
  <si>
    <t>1 PHYS 344 Heat and Thermodynamics may be substituted for PHYS 308 Modern Physics.</t>
  </si>
  <si>
    <t>2 ENGR 221, (Statics); ENGR 280, (Design of Logic Circuits); PHYS 340, (Electronics); PHYS 342, (Heat and Thermodynamics); or ENSC 220, (Environmental Science); ENSC 221, (Environmental Science Laboratory.)</t>
  </si>
  <si>
    <t>3 MATH 306, (Applied Linear Algebra); MATH 307, (Linear Algebra); MATH 309, (Discrete Mathematics); MATH 320, (Statistics I); MATH 321, (Statistical Analysis); or MATH 403, (Partial Differential Equations.)</t>
  </si>
  <si>
    <t>The student would then transfer to an Accredited Engineering School and finish his or her Engineering Degree. To complete his or her Science Degree at Kentucky Wesleyan College, the student would transfer back from the Engineering School the necessary courses to complete a Science Major and a total of 128 Hours.</t>
  </si>
  <si>
    <t>Additional courses may be required at Kentucky Wesleyan College for some of the particular Engineering and Science Degrees.</t>
  </si>
  <si>
    <t>Psychology (B.S.)</t>
  </si>
  <si>
    <t>Bachelor of Science Degree in Psychology (12 Semester Credit Hours)</t>
  </si>
  <si>
    <t>PSY 403</t>
  </si>
  <si>
    <t>Senior Psychology Majors or consent of the instructor.</t>
  </si>
  <si>
    <t>Must take two (2) of the following Group A Content Courses.</t>
  </si>
  <si>
    <t>PSY 305</t>
  </si>
  <si>
    <t>PSY 101 or BIO 113/BIO 114</t>
  </si>
  <si>
    <t>PSY 307</t>
  </si>
  <si>
    <t>Learning Theories</t>
  </si>
  <si>
    <t>PSY 101 or PSY 201</t>
  </si>
  <si>
    <t>PSY 310</t>
  </si>
  <si>
    <t>Sensation and Perception</t>
  </si>
  <si>
    <t>PSY 313</t>
  </si>
  <si>
    <t>Cognitive Psychology</t>
  </si>
  <si>
    <t>Must take two (2) of the following Group B Content Courses:</t>
  </si>
  <si>
    <t>PSY 301</t>
  </si>
  <si>
    <t>Personality Theories</t>
  </si>
  <si>
    <t>PSY 303</t>
  </si>
  <si>
    <t>Social Psychology</t>
  </si>
  <si>
    <t>PSY 306</t>
  </si>
  <si>
    <t>Abnormal Psychology</t>
  </si>
  <si>
    <t>PSY 101 or PSY 301</t>
  </si>
  <si>
    <t>Must take fifteen (15) addititional hours of Upper-Level Electives from PSY. Courses that satisfy the Elective Requirement include any Psychology Course listed in this Academic Bulletin that is not taken to fulfill another Major Requirement.</t>
  </si>
  <si>
    <t>For example, if a student takes three (3) of the courses listed under Group B "Content Courses," two (2) will be counted as Group B Content and one (1) can be counted as an Elective. See the list of Psychology Courses under "Course Descriptions" for other possible Electives.</t>
  </si>
  <si>
    <t>Psychology Minor</t>
  </si>
  <si>
    <t>Requirements for a Psychology Minor (3 Semester Credit Hours)</t>
  </si>
  <si>
    <t>Must take one (1) of the following Group A Content Courses.</t>
  </si>
  <si>
    <t>Must take one (1) of the following Group B Content Courses:</t>
  </si>
  <si>
    <t>Must take an additional twelve (12) hours of Upper-Level Electives from PSY.</t>
  </si>
  <si>
    <t>Religion (B.A.)</t>
  </si>
  <si>
    <t>Bachelor of Arts Degree in Religion (6 Semester Credit Hours)</t>
  </si>
  <si>
    <t>REL 100</t>
  </si>
  <si>
    <t>Introduction to Religion</t>
  </si>
  <si>
    <t>Must take fifteen (15) Semester Credit Hours from the following.</t>
  </si>
  <si>
    <t>REL 300</t>
  </si>
  <si>
    <t>Topics in Religion</t>
  </si>
  <si>
    <t>REL 100, REL 102, or faculty approval. (This course may be repeated for a maximum of 6 Hours.)</t>
  </si>
  <si>
    <t>REL 303</t>
  </si>
  <si>
    <t>The Bible in Its Context</t>
  </si>
  <si>
    <t>REL 340</t>
  </si>
  <si>
    <t>Topics in Comparative Religion: Religious Food Traditions, Pilgrimage in Asian Traditions, or Experiencing the Divine in Judaism, Christianity, and Islam</t>
  </si>
  <si>
    <t xml:space="preserve">(This course may be repeated for Credit for a maximum of six Credit Hours.) </t>
  </si>
  <si>
    <t>REL 343</t>
  </si>
  <si>
    <t>Abrahamic Faiths</t>
  </si>
  <si>
    <t>REL 100 or REL 102</t>
  </si>
  <si>
    <t>REL 344</t>
  </si>
  <si>
    <t>Eastern Religious Traditions</t>
  </si>
  <si>
    <t>REL 365</t>
  </si>
  <si>
    <t>Selected Old Testament Writings</t>
  </si>
  <si>
    <t>On a rotation with REL 366 and REL 377.</t>
  </si>
  <si>
    <t>REL 366</t>
  </si>
  <si>
    <t>Selected New Testament Writings</t>
  </si>
  <si>
    <t>On a rotation with REL 365 and REL 377.</t>
  </si>
  <si>
    <t>REL 377</t>
  </si>
  <si>
    <t>The Bible and Literature</t>
  </si>
  <si>
    <t>REL 100 or REL 102, or faculty approval (On a rotation with REL 365 and REL 366.) (Cross-listed with ENGL 377.)</t>
  </si>
  <si>
    <t>REL 381</t>
  </si>
  <si>
    <t>Topics in Religion and Society: Religion in Pop Culture, Religion and Gender, or Religion and Ecology</t>
  </si>
  <si>
    <t>REL 400</t>
  </si>
  <si>
    <t>Religion Research</t>
  </si>
  <si>
    <t>The consent of the instructor.</t>
  </si>
  <si>
    <t>Must take nine (9) Semester Credit Hours from the following.</t>
  </si>
  <si>
    <t>PHIL 100</t>
  </si>
  <si>
    <t>Introduction to Philosophy</t>
  </si>
  <si>
    <t>PHIL 300</t>
  </si>
  <si>
    <t>Topics in Philosophy</t>
  </si>
  <si>
    <t>Introduction to Logic</t>
  </si>
  <si>
    <t>PHIL 395</t>
  </si>
  <si>
    <t>History of Philosophy I</t>
  </si>
  <si>
    <t>PHIL 396</t>
  </si>
  <si>
    <t>History of Philosophy II</t>
  </si>
  <si>
    <t>PHIL 400</t>
  </si>
  <si>
    <t>Philosophy Research</t>
  </si>
  <si>
    <t>SUPPORTING REQUIREMENTS: Six (6) hours of Social Science Courses, beyond the General Education Requirement.</t>
  </si>
  <si>
    <t xml:space="preserve">Six (6) hours of Language Requirement. Normally, the Language Requirement will be fulfilled by six (6) hours of Modern Language or six (6) hours of a Biblical Language (Greek or Hebrew), but the requirement may be fulfilled by completing six (6) hours of a Modern Language (Intermediate Proficiency) or through CLEP Test Credit.					</t>
  </si>
  <si>
    <t>Recommended (Not Required)</t>
  </si>
  <si>
    <t>REL 251</t>
  </si>
  <si>
    <t>Biblical Greek I</t>
  </si>
  <si>
    <t>REL 252</t>
  </si>
  <si>
    <t>Biblical Greek II</t>
  </si>
  <si>
    <t>REL 261</t>
  </si>
  <si>
    <t>Biblical Hebrew I</t>
  </si>
  <si>
    <t>REL 262</t>
  </si>
  <si>
    <t>Biblical Hebrew II</t>
  </si>
  <si>
    <t>Religion Major Students are encouraged to take HIST 315, (Renaissance and Reformation) and ENGL 377, (The Bible and Literature.)</t>
  </si>
  <si>
    <t>Religion Minor</t>
  </si>
  <si>
    <t>Requirements for a Religion Minor (18 Semester Credit Hours)</t>
  </si>
  <si>
    <t>Students must take fifteen (15) hours from REL.</t>
  </si>
  <si>
    <t>Students must take three (3) hours from PHIL.</t>
  </si>
  <si>
    <t>Religion Courses (15 Semester Credit Hours):</t>
  </si>
  <si>
    <t>Philosophy Courses (3 Semester Credit Hours):</t>
  </si>
  <si>
    <t>Theatre Arts (B.A.)</t>
  </si>
  <si>
    <t>Requirements for Bachelor of Arts Degree in Theatre Arts (18 Semester Credit Hours)</t>
  </si>
  <si>
    <t>THEA 120</t>
  </si>
  <si>
    <t>Introduction to Theatre</t>
  </si>
  <si>
    <t>THEA 121</t>
  </si>
  <si>
    <t>Acting I</t>
  </si>
  <si>
    <t>THEA 150</t>
  </si>
  <si>
    <t>Fundamentals of Production</t>
  </si>
  <si>
    <t>THEA 260</t>
  </si>
  <si>
    <t>Stagecraft</t>
  </si>
  <si>
    <t>THEA 330</t>
  </si>
  <si>
    <t>Directing</t>
  </si>
  <si>
    <t>THEA 450</t>
  </si>
  <si>
    <t>Theater Arts Major and Junior or Senior Level.</t>
  </si>
  <si>
    <t>Must take one (1) course from the following.</t>
  </si>
  <si>
    <t>THEA 141</t>
  </si>
  <si>
    <t>Costuming and Make-Up for the Stage (OCTC)</t>
  </si>
  <si>
    <t>THEA 250</t>
  </si>
  <si>
    <t>Stage Electrics (OCTC)</t>
  </si>
  <si>
    <t>Must take Applied Theatre three (3) times for a minimum of three (3) hours.</t>
  </si>
  <si>
    <t>THEA 310</t>
  </si>
  <si>
    <t>Applied Theatre</t>
  </si>
  <si>
    <t>If approved by Theatre Faculty may include work with a Local/Professional Company. (Repeatable up to six (6) hours.)</t>
  </si>
  <si>
    <t>DRM 381</t>
  </si>
  <si>
    <t>History of Drama (Brescia)</t>
  </si>
  <si>
    <t>THEA 325</t>
  </si>
  <si>
    <t>History of Theatre</t>
  </si>
  <si>
    <t>ENG 203</t>
  </si>
  <si>
    <t>Introduction to Drama (Brescia)</t>
  </si>
  <si>
    <t>ENG 360</t>
  </si>
  <si>
    <t>Introduction to Shakespeare (Brescia)</t>
  </si>
  <si>
    <t>ENGL 315</t>
  </si>
  <si>
    <t>Drama</t>
  </si>
  <si>
    <t>THEA 230</t>
  </si>
  <si>
    <t>Playscript Analysis</t>
  </si>
  <si>
    <t>Supporting Requirements: Must take an additional four (4) courses from the following.</t>
  </si>
  <si>
    <r>
      <rPr>
        <sz val="11"/>
        <color theme="1"/>
        <rFont val="Calibri"/>
      </rPr>
      <t xml:space="preserve">BA 101 </t>
    </r>
    <r>
      <rPr>
        <sz val="11"/>
        <color rgb="FFFF0000"/>
        <rFont val="Calibri"/>
      </rPr>
      <t>or</t>
    </r>
  </si>
  <si>
    <r>
      <rPr>
        <sz val="11"/>
        <color theme="1"/>
        <rFont val="Calibri"/>
      </rPr>
      <t xml:space="preserve">Introduction to Business </t>
    </r>
    <r>
      <rPr>
        <sz val="11"/>
        <color rgb="FFFF0000"/>
        <rFont val="Calibri"/>
      </rPr>
      <t xml:space="preserve">or </t>
    </r>
  </si>
  <si>
    <t>MGT 306</t>
  </si>
  <si>
    <t>Management Concepts (Brescia)</t>
  </si>
  <si>
    <r>
      <rPr>
        <sz val="11"/>
        <color theme="1"/>
        <rFont val="Calibri"/>
      </rPr>
      <t xml:space="preserve">ENGL 302 </t>
    </r>
    <r>
      <rPr>
        <sz val="11"/>
        <color rgb="FFFF0000"/>
        <rFont val="Calibri"/>
      </rPr>
      <t>or</t>
    </r>
  </si>
  <si>
    <r>
      <rPr>
        <sz val="11"/>
        <color theme="1"/>
        <rFont val="Calibri"/>
      </rPr>
      <t xml:space="preserve">Creative Writing Survey </t>
    </r>
    <r>
      <rPr>
        <sz val="11"/>
        <color rgb="FFFF0000"/>
        <rFont val="Calibri"/>
      </rPr>
      <t>or</t>
    </r>
  </si>
  <si>
    <t>ENG 301</t>
  </si>
  <si>
    <t>Creative Writing (Brescia)</t>
  </si>
  <si>
    <t>ENG 432</t>
  </si>
  <si>
    <t>Shakespeare (Brescia)</t>
  </si>
  <si>
    <t>THEA 224</t>
  </si>
  <si>
    <t>Auditions</t>
  </si>
  <si>
    <t>Students will be required to prepare materials required for an Audition</t>
  </si>
  <si>
    <t>THEA 233</t>
  </si>
  <si>
    <t>Movement</t>
  </si>
  <si>
    <t>THEA 241</t>
  </si>
  <si>
    <t>Dance for Musical Theatre</t>
  </si>
  <si>
    <t>THEA 244</t>
  </si>
  <si>
    <t>Building a Play</t>
  </si>
  <si>
    <t>ENGL 100 (Cross-listed with ENGL 244)</t>
  </si>
  <si>
    <t>THEA 320</t>
  </si>
  <si>
    <t>Stage Management</t>
  </si>
  <si>
    <t>THEA 323</t>
  </si>
  <si>
    <t>Acting II</t>
  </si>
  <si>
    <t>THEA 121 or Faculty approval.</t>
  </si>
  <si>
    <t>THEA 324</t>
  </si>
  <si>
    <t>Children's Theatre</t>
  </si>
  <si>
    <t xml:space="preserve">Designed for students interested in developing the natural creative instincts of children. Offered on an irregular basis. </t>
  </si>
  <si>
    <t>THEA 335</t>
  </si>
  <si>
    <t>Improvisation for the Theatre</t>
  </si>
  <si>
    <t>THEA 340</t>
  </si>
  <si>
    <t>Theatre Around the World</t>
  </si>
  <si>
    <t xml:space="preserve">Does not fulfill General Education Aesthetic or Multi-Cultural requirements. </t>
  </si>
  <si>
    <r>
      <rPr>
        <sz val="11"/>
        <color theme="1"/>
        <rFont val="Calibri"/>
      </rPr>
      <t xml:space="preserve">THEA 343 </t>
    </r>
    <r>
      <rPr>
        <sz val="11"/>
        <color rgb="FFFF0000"/>
        <rFont val="Calibri"/>
      </rPr>
      <t>or</t>
    </r>
  </si>
  <si>
    <r>
      <rPr>
        <sz val="11"/>
        <color theme="1"/>
        <rFont val="Calibri"/>
      </rPr>
      <t xml:space="preserve">Oral Interpretation of Literature </t>
    </r>
    <r>
      <rPr>
        <sz val="11"/>
        <color rgb="FFFF0000"/>
        <rFont val="Calibri"/>
      </rPr>
      <t>or</t>
    </r>
  </si>
  <si>
    <t>DRM 325</t>
  </si>
  <si>
    <t>Oral Interpretation (Brescia)</t>
  </si>
  <si>
    <t>THEA 344</t>
  </si>
  <si>
    <t>Page to State Workshop</t>
  </si>
  <si>
    <t>ENGL 100/ENGL 101 and ENGL 102 (Offered on an irregular basis) (Cross-listed with ENGL 344)</t>
  </si>
  <si>
    <t>THEA 350</t>
  </si>
  <si>
    <t>Approval of The Director of The Theatre Program. (Repeatable up to six (6) hours.)</t>
  </si>
  <si>
    <t>THEA 360</t>
  </si>
  <si>
    <t>Sound Design and Technology</t>
  </si>
  <si>
    <t>THEA 370</t>
  </si>
  <si>
    <t>Ancient Tables and Travel: Greek and Roman Literature</t>
  </si>
  <si>
    <t>ENGL 100 and ENGL 102 (Offered on an irregular
basis)</t>
  </si>
  <si>
    <t>THEA 390</t>
  </si>
  <si>
    <t>Backstage on Broadway: The New York City Tour</t>
  </si>
  <si>
    <t>THEA 420</t>
  </si>
  <si>
    <t>Independent Study/Theatre</t>
  </si>
  <si>
    <t>Approval of Theatre Arts Program Director and Registrar. (Offered on an irregular basis)</t>
  </si>
  <si>
    <t>THEA 423</t>
  </si>
  <si>
    <t>Acting III</t>
  </si>
  <si>
    <t>THEA 121 and THEA 323 or Faculty approval. (Offered on an irregular basis)</t>
  </si>
  <si>
    <t>THEA 425</t>
  </si>
  <si>
    <t>Acting IV</t>
  </si>
  <si>
    <t>THEA 121, THEA 323, and THEA 423</t>
  </si>
  <si>
    <t>THEA 430</t>
  </si>
  <si>
    <t>The topics for the courses will rotate according to student need and interest. (Offered on an irregular basis)</t>
  </si>
  <si>
    <t>Brescia University (BU) Courses for Theatre Exchange Program: * See Brescia University Course Catalog for Course Description. (27 Semester Credit Hours)</t>
  </si>
  <si>
    <t>DRM 321</t>
  </si>
  <si>
    <t>Readers Theatre *</t>
  </si>
  <si>
    <t>Oral Interpretation *</t>
  </si>
  <si>
    <t>History of Drama *</t>
  </si>
  <si>
    <t>Introduction to Drama *</t>
  </si>
  <si>
    <t>ENG 301-4</t>
  </si>
  <si>
    <t>Creative Writing *</t>
  </si>
  <si>
    <t>Introduction to Shakespeare *</t>
  </si>
  <si>
    <t>Shakespeare *</t>
  </si>
  <si>
    <t>Management Concepts *</t>
  </si>
  <si>
    <t>MKT 307</t>
  </si>
  <si>
    <t>Marketing Concepts *</t>
  </si>
  <si>
    <t>OCTC Courses for Theatre Exchange Program: * See OCTC Course Catalog for Course Description. (15 Semester Credit Hours)</t>
  </si>
  <si>
    <t>THEA 126</t>
  </si>
  <si>
    <t>Acting I: Fundamentals of Acting</t>
  </si>
  <si>
    <t>Costuming and Make-Up for the Stage</t>
  </si>
  <si>
    <t>Stage Electrics</t>
  </si>
  <si>
    <t>Theatre Minor</t>
  </si>
  <si>
    <t>Requirements for a Theatre Minor (12 Semester Credit Hours)</t>
  </si>
  <si>
    <t xml:space="preserve">Stagecraft </t>
  </si>
  <si>
    <t>Applied Theatre (take 3 times)</t>
  </si>
  <si>
    <t xml:space="preserve">If approved by Theatre Faculty, may include work with a Local/Professional Company. </t>
  </si>
  <si>
    <t>(Repeatable up to six (6) hours.)</t>
  </si>
  <si>
    <t>Pick three (3) of the following supporting courses:</t>
  </si>
  <si>
    <t>Students will be required to prepare materials required for an Audition, including a Resume and Audition Pieces.</t>
  </si>
  <si>
    <t>Does not fulfill General Education Requirements</t>
  </si>
  <si>
    <t xml:space="preserve">THEA 344 </t>
  </si>
  <si>
    <t>ENGL 100 and ENGL 102 (Offered on an irregular basis) (Crosslisted ENGL 344)</t>
  </si>
  <si>
    <t>Approval Theatre Director (Repeatable up to six (6) hours.)</t>
  </si>
  <si>
    <t>ENGL 100 and ENGL 102 (Offered on an irregular basis)</t>
  </si>
  <si>
    <t xml:space="preserve">Approval of Theatre Director and Registrar </t>
  </si>
  <si>
    <t>The topics will rotate according to student need and interest.(Offered on an irregular basis)</t>
  </si>
  <si>
    <t>Zoology (B.S.)</t>
  </si>
  <si>
    <t>Requirements for a Bachelor of Science Degree in Zoology (34 Semester Credit Hours)</t>
  </si>
  <si>
    <t>Senior status, BIO 123/124, BIO 113/BIO 114, and IDS 324</t>
  </si>
  <si>
    <t>ZOO 308 (BIO 308)</t>
  </si>
  <si>
    <t>Comparative Vertebrate Anatomy</t>
  </si>
  <si>
    <t>BIO 123/124</t>
  </si>
  <si>
    <t>ZOO 315</t>
  </si>
  <si>
    <t>Invertebrate Zoology</t>
  </si>
  <si>
    <t>BIO 113/114 and BIO 123/124 (Pre-Req/Co-Req IDS 324)</t>
  </si>
  <si>
    <t>ZOO 316</t>
  </si>
  <si>
    <t>Vertebrate Zoology</t>
  </si>
  <si>
    <t>ZOO 406 (BIO 406)</t>
  </si>
  <si>
    <t>Evolution</t>
  </si>
  <si>
    <t>ZOO 414 (BIO 414)</t>
  </si>
  <si>
    <r>
      <rPr>
        <sz val="11"/>
        <color theme="1"/>
        <rFont val="Calibri"/>
      </rPr>
      <t>CHEM 105</t>
    </r>
    <r>
      <rPr>
        <sz val="11"/>
        <color rgb="FFFF0000"/>
        <rFont val="Calibri"/>
      </rPr>
      <t xml:space="preserve"> and</t>
    </r>
  </si>
  <si>
    <r>
      <rPr>
        <sz val="11"/>
        <color theme="1"/>
        <rFont val="Calibri"/>
      </rPr>
      <t xml:space="preserve">Concepts in Chemistry </t>
    </r>
    <r>
      <rPr>
        <sz val="11"/>
        <color rgb="FFFF0000"/>
        <rFont val="Calibri"/>
      </rPr>
      <t>and</t>
    </r>
  </si>
  <si>
    <t>Concepts in Chemistry Laboratory</t>
  </si>
  <si>
    <r>
      <rPr>
        <sz val="11"/>
        <color theme="1"/>
        <rFont val="Calibri"/>
      </rPr>
      <t xml:space="preserve">Environmental Science </t>
    </r>
    <r>
      <rPr>
        <sz val="11"/>
        <color rgb="FFFF0000"/>
        <rFont val="Calibri"/>
      </rPr>
      <t xml:space="preserve">and </t>
    </r>
  </si>
  <si>
    <r>
      <rPr>
        <sz val="11"/>
        <color theme="1"/>
        <rFont val="Calibri"/>
      </rPr>
      <t xml:space="preserve">MATH 104 </t>
    </r>
    <r>
      <rPr>
        <b/>
        <sz val="11"/>
        <color rgb="FFFF0000"/>
        <rFont val="Calibri"/>
      </rPr>
      <t>or</t>
    </r>
  </si>
  <si>
    <r>
      <rPr>
        <sz val="11"/>
        <color theme="1"/>
        <rFont val="Calibri"/>
      </rPr>
      <t xml:space="preserve">Probability and Statistics </t>
    </r>
    <r>
      <rPr>
        <b/>
        <sz val="11"/>
        <color rgb="FFFF0000"/>
        <rFont val="Calibri"/>
      </rPr>
      <t>or</t>
    </r>
  </si>
  <si>
    <r>
      <rPr>
        <sz val="11"/>
        <color theme="1"/>
        <rFont val="Calibri"/>
      </rPr>
      <t xml:space="preserve">ZOO 401 </t>
    </r>
    <r>
      <rPr>
        <b/>
        <sz val="11"/>
        <color rgb="FFFF0000"/>
        <rFont val="Calibri"/>
      </rPr>
      <t>or</t>
    </r>
  </si>
  <si>
    <r>
      <rPr>
        <sz val="11"/>
        <color theme="1"/>
        <rFont val="Calibri"/>
      </rPr>
      <t xml:space="preserve">Directed Student Research </t>
    </r>
    <r>
      <rPr>
        <b/>
        <sz val="11"/>
        <color theme="1"/>
        <rFont val="Calibri"/>
      </rPr>
      <t>o</t>
    </r>
    <r>
      <rPr>
        <b/>
        <sz val="11"/>
        <color rgb="FFFF0000"/>
        <rFont val="Calibri"/>
      </rPr>
      <t>r</t>
    </r>
  </si>
  <si>
    <t>Junior or Senior Status Zoology Major.</t>
  </si>
  <si>
    <t>ZOO 402</t>
  </si>
  <si>
    <t>15-18</t>
  </si>
  <si>
    <t>Additional Recommended Courses for the Zoology Major.</t>
  </si>
  <si>
    <t>BIO 330</t>
  </si>
  <si>
    <t>Biology of the Mind</t>
  </si>
  <si>
    <t>BIO 303, BIO 241/242 or BIO 305 (Offered odd FA years)</t>
  </si>
  <si>
    <t>Organic Chemistry Lecture I</t>
  </si>
  <si>
    <t>CHEM 321 (Co-Req CHEM 321)</t>
  </si>
  <si>
    <t>Organic Chemistry Lecture II</t>
  </si>
  <si>
    <r>
      <rPr>
        <sz val="11"/>
        <color theme="1"/>
        <rFont val="Calibri"/>
      </rPr>
      <t xml:space="preserve">Introduction to General Physics I </t>
    </r>
    <r>
      <rPr>
        <sz val="11"/>
        <color rgb="FFFF0000"/>
        <rFont val="Calibri"/>
      </rPr>
      <t>and</t>
    </r>
  </si>
  <si>
    <t>Introduction to General Physics I Laboratory</t>
  </si>
  <si>
    <r>
      <rPr>
        <sz val="11"/>
        <color theme="1"/>
        <rFont val="Calibri"/>
      </rPr>
      <t xml:space="preserve">Introduction to General Physics II </t>
    </r>
    <r>
      <rPr>
        <sz val="11"/>
        <color rgb="FFFF0000"/>
        <rFont val="Calibri"/>
      </rPr>
      <t>and</t>
    </r>
  </si>
  <si>
    <t>Introduction to General Physics II Laboratory</t>
  </si>
  <si>
    <t>ZOO 302</t>
  </si>
  <si>
    <t>Ichthyology</t>
  </si>
  <si>
    <t>ZOO 306</t>
  </si>
  <si>
    <t>BIO 113/114 &amp; BIO 123/124 (Offered on an irregular basis)</t>
  </si>
  <si>
    <t>ZOO 311</t>
  </si>
  <si>
    <t>Animal Behavior</t>
  </si>
  <si>
    <t>PSY 101 or BIO 113/114 and BIO 123/124</t>
  </si>
  <si>
    <t>ZOO 312</t>
  </si>
  <si>
    <t>Parasitology</t>
  </si>
  <si>
    <t>BIO 113/114 and 123/124 (Offered on an irregular basis)</t>
  </si>
  <si>
    <t xml:space="preserve">** Please note that General Chemistry I and General Chemistry II Lecture and Lab may be substituted for Concepts of Chemistry and Chemistry of Life Processes based on the </t>
  </si>
  <si>
    <t>Career/Academic Path of the student and at the Discretion of The Program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</si>
</sst>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8">
    <font>
      <sz val="11"/>
      <color theme="1"/>
      <name val="Calibri"/>
      <scheme val="minor"/>
    </font>
    <font>
      <b/>
      <sz val="11"/>
      <color theme="1"/>
      <name val="Calibri"/>
    </font>
    <font>
      <sz val="11"/>
      <color theme="1"/>
      <name val="Calibri"/>
    </font>
    <font>
      <sz val="11"/>
      <color theme="0"/>
      <name val="Calibri"/>
    </font>
    <font>
      <b/>
      <u/>
      <sz val="11"/>
      <color theme="1"/>
      <name val="Calibri"/>
    </font>
    <font>
      <b/>
      <sz val="11"/>
      <color rgb="FFFF0000"/>
      <name val="Calibri"/>
    </font>
    <font>
      <sz val="11"/>
      <name val="Calibri"/>
    </font>
    <font>
      <sz val="10"/>
      <color theme="1"/>
      <name val="Calibri"/>
    </font>
    <font>
      <sz val="11"/>
      <color rgb="FF000000"/>
      <name val="Calibri"/>
    </font>
    <font>
      <sz val="11"/>
      <color theme="1"/>
      <name val="Calibri"/>
      <scheme val="minor"/>
    </font>
    <font>
      <b/>
      <sz val="11"/>
      <color theme="1"/>
      <name val="Calibri"/>
      <scheme val="minor"/>
    </font>
    <font>
      <sz val="9"/>
      <color theme="1"/>
      <name val="Calibri"/>
    </font>
    <font>
      <b/>
      <sz val="11"/>
      <color rgb="FF000000"/>
      <name val="Calibri"/>
    </font>
    <font>
      <sz val="11"/>
      <color rgb="FFFF0000"/>
      <name val="Calibri"/>
    </font>
    <font>
      <b/>
      <sz val="11"/>
      <color rgb="FF000000"/>
      <name val="Calibri"/>
      <charset val="1"/>
    </font>
    <font>
      <sz val="11"/>
      <color rgb="FF000000"/>
      <name val="Calibri"/>
      <charset val="1"/>
    </font>
    <font>
      <sz val="11"/>
      <color rgb="FF000000"/>
      <name val="Calibri"/>
      <scheme val="minor"/>
    </font>
    <font>
      <b/>
      <sz val="11"/>
      <color rgb="FF000000"/>
      <name val="Calibri"/>
      <family val="2"/>
      <charset val="1"/>
    </font>
  </fonts>
  <fills count="22">
    <fill>
      <patternFill patternType="none"/>
    </fill>
    <fill>
      <patternFill patternType="gray125"/>
    </fill>
    <fill>
      <patternFill patternType="solid">
        <fgColor rgb="FFE7E6E6"/>
        <bgColor rgb="FFE7E6E6"/>
      </patternFill>
    </fill>
    <fill>
      <patternFill patternType="solid">
        <fgColor rgb="FFF2F2F2"/>
        <bgColor rgb="FFF2F2F2"/>
      </patternFill>
    </fill>
    <fill>
      <patternFill patternType="solid">
        <fgColor rgb="FFFFFFFF"/>
        <bgColor rgb="FFFFFFFF"/>
      </patternFill>
    </fill>
    <fill>
      <patternFill patternType="solid">
        <fgColor rgb="FFD9D9D9"/>
        <bgColor rgb="FFD9D9D9"/>
      </patternFill>
    </fill>
    <fill>
      <patternFill patternType="solid">
        <fgColor rgb="FFEFEFEF"/>
        <bgColor rgb="FFEFEFEF"/>
      </patternFill>
    </fill>
    <fill>
      <patternFill patternType="solid">
        <fgColor rgb="FFD9EAD3"/>
        <bgColor rgb="FFD9EAD3"/>
      </patternFill>
    </fill>
    <fill>
      <patternFill patternType="solid">
        <fgColor rgb="FFB6D7A8"/>
        <bgColor rgb="FFB6D7A8"/>
      </patternFill>
    </fill>
    <fill>
      <patternFill patternType="solid">
        <fgColor rgb="FF93C47D"/>
        <bgColor rgb="FF93C47D"/>
      </patternFill>
    </fill>
    <fill>
      <patternFill patternType="solid">
        <fgColor rgb="FFFFF2CC"/>
        <bgColor rgb="FFFFF2CC"/>
      </patternFill>
    </fill>
    <fill>
      <patternFill patternType="solid">
        <fgColor rgb="FFCCCCCC"/>
        <bgColor rgb="FFCCCCCC"/>
      </patternFill>
    </fill>
    <fill>
      <patternFill patternType="solid">
        <fgColor rgb="FFFCE5CD"/>
        <bgColor rgb="FFFCE5CD"/>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5" tint="0.59999389629810485"/>
        <bgColor indexed="64"/>
      </patternFill>
    </fill>
  </fills>
  <borders count="2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s>
  <cellStyleXfs count="1">
    <xf numFmtId="0" fontId="0" fillId="0" borderId="0"/>
  </cellStyleXfs>
  <cellXfs count="337">
    <xf numFmtId="0" fontId="0" fillId="0" borderId="0" xfId="0"/>
    <xf numFmtId="0" fontId="1"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xf numFmtId="0" fontId="2" fillId="0" borderId="0" xfId="0" applyFont="1" applyAlignment="1">
      <alignment horizontal="center" vertical="top"/>
    </xf>
    <xf numFmtId="0" fontId="2" fillId="0" borderId="0" xfId="0" applyFont="1" applyAlignment="1">
      <alignment horizontal="left"/>
    </xf>
    <xf numFmtId="0" fontId="2" fillId="0" borderId="1" xfId="0" applyFont="1" applyBorder="1" applyAlignment="1">
      <alignment horizontal="left" vertical="top"/>
    </xf>
    <xf numFmtId="0" fontId="2" fillId="0" borderId="2" xfId="0" applyFont="1" applyBorder="1" applyAlignment="1">
      <alignment horizontal="center" vertical="top"/>
    </xf>
    <xf numFmtId="0" fontId="2" fillId="0" borderId="3" xfId="0" applyFont="1" applyBorder="1"/>
    <xf numFmtId="0" fontId="2" fillId="0" borderId="4" xfId="0" applyFont="1" applyBorder="1"/>
    <xf numFmtId="0" fontId="2" fillId="0" borderId="5" xfId="0" applyFont="1" applyBorder="1" applyAlignment="1">
      <alignment horizontal="left"/>
    </xf>
    <xf numFmtId="0" fontId="2" fillId="0" borderId="4" xfId="0" applyFont="1" applyBorder="1" applyAlignment="1">
      <alignment horizontal="right" vertical="top"/>
    </xf>
    <xf numFmtId="0" fontId="2" fillId="0" borderId="6" xfId="0" applyFont="1" applyBorder="1" applyAlignment="1">
      <alignment horizontal="left"/>
    </xf>
    <xf numFmtId="0" fontId="3" fillId="0" borderId="3" xfId="0" applyFont="1" applyBorder="1" applyAlignment="1">
      <alignment horizontal="center"/>
    </xf>
    <xf numFmtId="0" fontId="2" fillId="0" borderId="7" xfId="0" applyFont="1" applyBorder="1" applyAlignment="1">
      <alignment horizontal="right" vertical="top"/>
    </xf>
    <xf numFmtId="0" fontId="1" fillId="3" borderId="8" xfId="0" applyFont="1" applyFill="1" applyBorder="1" applyAlignment="1">
      <alignment horizontal="left" vertical="top"/>
    </xf>
    <xf numFmtId="0" fontId="1" fillId="3" borderId="8" xfId="0" applyFont="1" applyFill="1" applyBorder="1" applyAlignment="1">
      <alignment horizontal="center" vertical="top"/>
    </xf>
    <xf numFmtId="0" fontId="4" fillId="3" borderId="9" xfId="0" applyFont="1" applyFill="1" applyBorder="1" applyAlignment="1">
      <alignment horizontal="left" vertical="top"/>
    </xf>
    <xf numFmtId="0" fontId="1" fillId="0" borderId="0" xfId="0" applyFont="1" applyAlignment="1">
      <alignment horizontal="right" vertical="top"/>
    </xf>
    <xf numFmtId="0" fontId="1" fillId="0" borderId="0" xfId="0" applyFont="1" applyAlignment="1">
      <alignment horizontal="center" vertical="top"/>
    </xf>
    <xf numFmtId="0" fontId="2" fillId="0" borderId="0" xfId="0" applyFont="1" applyAlignment="1">
      <alignment horizontal="center"/>
    </xf>
    <xf numFmtId="0" fontId="2" fillId="0" borderId="0" xfId="0" applyFont="1" applyAlignment="1">
      <alignment horizontal="left" wrapText="1"/>
    </xf>
    <xf numFmtId="0" fontId="2" fillId="0" borderId="3" xfId="0" applyFont="1" applyBorder="1" applyAlignment="1">
      <alignment horizontal="center"/>
    </xf>
    <xf numFmtId="0" fontId="2" fillId="0" borderId="5" xfId="0" applyFont="1" applyBorder="1" applyAlignment="1">
      <alignment horizontal="left" wrapText="1"/>
    </xf>
    <xf numFmtId="0" fontId="2" fillId="0" borderId="6" xfId="0" applyFont="1" applyBorder="1" applyAlignment="1">
      <alignment horizontal="left" wrapText="1"/>
    </xf>
    <xf numFmtId="0" fontId="1" fillId="6" borderId="6" xfId="0" applyFont="1" applyFill="1" applyBorder="1" applyAlignment="1">
      <alignment horizontal="left" vertical="top"/>
    </xf>
    <xf numFmtId="0" fontId="1" fillId="6" borderId="6" xfId="0" applyFont="1" applyFill="1" applyBorder="1" applyAlignment="1">
      <alignment horizontal="center" vertical="top"/>
    </xf>
    <xf numFmtId="0" fontId="1" fillId="6" borderId="6" xfId="0" applyFont="1" applyFill="1" applyBorder="1" applyAlignment="1">
      <alignment horizontal="left" vertical="top" wrapText="1"/>
    </xf>
    <xf numFmtId="0" fontId="7" fillId="0" borderId="6" xfId="0" applyFont="1" applyBorder="1" applyAlignment="1">
      <alignment wrapText="1"/>
    </xf>
    <xf numFmtId="0" fontId="1"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5" borderId="6" xfId="0" applyFont="1" applyFill="1" applyBorder="1" applyAlignment="1">
      <alignment horizontal="center" vertical="center"/>
    </xf>
    <xf numFmtId="0" fontId="2" fillId="5" borderId="6" xfId="0" applyFont="1" applyFill="1" applyBorder="1" applyAlignment="1">
      <alignment horizontal="left"/>
    </xf>
    <xf numFmtId="0" fontId="2" fillId="5" borderId="6" xfId="0" applyFont="1" applyFill="1" applyBorder="1"/>
    <xf numFmtId="0" fontId="2" fillId="5" borderId="6" xfId="0" applyFont="1" applyFill="1" applyBorder="1" applyAlignment="1">
      <alignment horizontal="center"/>
    </xf>
    <xf numFmtId="0" fontId="1" fillId="6" borderId="6" xfId="0" applyFont="1" applyFill="1" applyBorder="1" applyAlignment="1">
      <alignment horizontal="center" vertical="center"/>
    </xf>
    <xf numFmtId="0" fontId="9" fillId="0" borderId="0" xfId="0" applyFont="1" applyAlignment="1">
      <alignment horizontal="center"/>
    </xf>
    <xf numFmtId="0" fontId="9"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0" borderId="4" xfId="0" applyFont="1" applyBorder="1" applyAlignment="1">
      <alignment wrapText="1"/>
    </xf>
    <xf numFmtId="0" fontId="2" fillId="0" borderId="4" xfId="0" applyFont="1" applyBorder="1" applyAlignment="1">
      <alignment horizontal="right" vertical="top" wrapText="1"/>
    </xf>
    <xf numFmtId="0" fontId="2" fillId="0" borderId="7" xfId="0" applyFont="1" applyBorder="1" applyAlignment="1">
      <alignment horizontal="right" vertical="top" wrapText="1"/>
    </xf>
    <xf numFmtId="0" fontId="10" fillId="6" borderId="6" xfId="0" applyFont="1" applyFill="1" applyBorder="1"/>
    <xf numFmtId="0" fontId="10" fillId="6" borderId="6" xfId="0" applyFont="1" applyFill="1" applyBorder="1" applyAlignment="1">
      <alignment wrapText="1"/>
    </xf>
    <xf numFmtId="0" fontId="10" fillId="6" borderId="6" xfId="0" applyFont="1" applyFill="1" applyBorder="1" applyAlignment="1">
      <alignment horizontal="center"/>
    </xf>
    <xf numFmtId="0" fontId="9" fillId="0" borderId="6" xfId="0" applyFont="1" applyBorder="1"/>
    <xf numFmtId="0" fontId="9" fillId="0" borderId="6" xfId="0" applyFont="1" applyBorder="1" applyAlignment="1">
      <alignment wrapText="1"/>
    </xf>
    <xf numFmtId="0" fontId="9" fillId="0" borderId="6" xfId="0" applyFont="1" applyBorder="1" applyAlignment="1">
      <alignment horizontal="center"/>
    </xf>
    <xf numFmtId="0" fontId="10" fillId="0" borderId="6" xfId="0" applyFont="1" applyBorder="1" applyAlignment="1">
      <alignment horizontal="center"/>
    </xf>
    <xf numFmtId="0" fontId="1" fillId="3" borderId="6" xfId="0" applyFont="1" applyFill="1" applyBorder="1" applyAlignment="1">
      <alignment horizontal="left" vertical="top"/>
    </xf>
    <xf numFmtId="0" fontId="1" fillId="3" borderId="6" xfId="0" applyFont="1" applyFill="1" applyBorder="1" applyAlignment="1">
      <alignment horizontal="center" vertical="top"/>
    </xf>
    <xf numFmtId="0" fontId="1" fillId="3" borderId="6" xfId="0" applyFont="1" applyFill="1" applyBorder="1" applyAlignment="1">
      <alignment horizontal="left" vertical="top" wrapText="1"/>
    </xf>
    <xf numFmtId="0" fontId="10" fillId="0" borderId="6" xfId="0" applyFont="1" applyBorder="1"/>
    <xf numFmtId="0" fontId="9" fillId="0" borderId="0" xfId="0" applyFont="1"/>
    <xf numFmtId="0" fontId="8" fillId="8" borderId="6" xfId="0" applyFont="1" applyFill="1" applyBorder="1" applyAlignment="1">
      <alignment horizontal="left" wrapText="1"/>
    </xf>
    <xf numFmtId="0" fontId="8" fillId="7" borderId="6" xfId="0" applyFont="1" applyFill="1" applyBorder="1" applyAlignment="1">
      <alignment horizontal="left" wrapText="1"/>
    </xf>
    <xf numFmtId="0" fontId="8" fillId="4" borderId="6" xfId="0" applyFont="1" applyFill="1" applyBorder="1" applyAlignment="1">
      <alignment horizontal="left" wrapText="1"/>
    </xf>
    <xf numFmtId="0" fontId="8" fillId="4" borderId="0" xfId="0" applyFont="1" applyFill="1" applyAlignment="1">
      <alignment horizontal="left" wrapText="1"/>
    </xf>
    <xf numFmtId="0" fontId="8" fillId="9" borderId="6" xfId="0" applyFont="1" applyFill="1" applyBorder="1" applyAlignment="1">
      <alignment horizontal="left" wrapText="1"/>
    </xf>
    <xf numFmtId="0" fontId="1" fillId="5" borderId="6" xfId="0" applyFont="1" applyFill="1" applyBorder="1"/>
    <xf numFmtId="0" fontId="10" fillId="0" borderId="0" xfId="0" applyFont="1" applyAlignment="1">
      <alignment wrapText="1"/>
    </xf>
    <xf numFmtId="0" fontId="1" fillId="0" borderId="0" xfId="0" applyFont="1" applyAlignment="1">
      <alignment horizontal="left" vertical="top" wrapText="1"/>
    </xf>
    <xf numFmtId="0" fontId="2" fillId="0" borderId="11" xfId="0" applyFont="1" applyBorder="1" applyAlignment="1">
      <alignment horizontal="right" vertical="top"/>
    </xf>
    <xf numFmtId="0" fontId="3" fillId="0" borderId="0" xfId="0" applyFont="1" applyAlignment="1">
      <alignment horizontal="center"/>
    </xf>
    <xf numFmtId="0" fontId="1" fillId="0" borderId="0" xfId="0" applyFont="1" applyAlignment="1">
      <alignment horizontal="center" vertical="top" wrapText="1"/>
    </xf>
    <xf numFmtId="0" fontId="2" fillId="0" borderId="5" xfId="0" applyFont="1" applyBorder="1"/>
    <xf numFmtId="0" fontId="2" fillId="0" borderId="6" xfId="0" applyFont="1" applyBorder="1"/>
    <xf numFmtId="0" fontId="1" fillId="0" borderId="12" xfId="0" applyFont="1" applyBorder="1" applyAlignment="1">
      <alignment horizontal="left" vertical="top"/>
    </xf>
    <xf numFmtId="0" fontId="1" fillId="3" borderId="14" xfId="0" applyFont="1" applyFill="1" applyBorder="1" applyAlignment="1">
      <alignment horizontal="center" vertical="top"/>
    </xf>
    <xf numFmtId="0" fontId="2" fillId="0" borderId="6" xfId="0" applyFont="1" applyBorder="1" applyAlignment="1">
      <alignment horizontal="center"/>
    </xf>
    <xf numFmtId="0" fontId="2" fillId="7" borderId="6" xfId="0" applyFont="1" applyFill="1" applyBorder="1"/>
    <xf numFmtId="0" fontId="2" fillId="7" borderId="6" xfId="0" applyFont="1" applyFill="1" applyBorder="1" applyAlignment="1">
      <alignment horizontal="center"/>
    </xf>
    <xf numFmtId="0" fontId="2" fillId="0" borderId="16" xfId="0" applyFont="1" applyBorder="1"/>
    <xf numFmtId="0" fontId="2" fillId="0" borderId="13" xfId="0" applyFont="1" applyBorder="1"/>
    <xf numFmtId="0" fontId="2" fillId="10" borderId="6" xfId="0" applyFont="1" applyFill="1" applyBorder="1"/>
    <xf numFmtId="0" fontId="1" fillId="0" borderId="0" xfId="0" applyFont="1"/>
    <xf numFmtId="0" fontId="2" fillId="0" borderId="0" xfId="0" applyFont="1" applyAlignment="1">
      <alignment wrapText="1"/>
    </xf>
    <xf numFmtId="0" fontId="2" fillId="0" borderId="6" xfId="0" applyFont="1" applyBorder="1" applyAlignment="1">
      <alignment wrapText="1"/>
    </xf>
    <xf numFmtId="0" fontId="3" fillId="0" borderId="3" xfId="0" applyFont="1" applyBorder="1"/>
    <xf numFmtId="0" fontId="1" fillId="3" borderId="9" xfId="0" applyFont="1" applyFill="1" applyBorder="1" applyAlignment="1">
      <alignment horizontal="left" vertical="top"/>
    </xf>
    <xf numFmtId="0" fontId="1" fillId="3" borderId="10" xfId="0" applyFont="1" applyFill="1" applyBorder="1" applyAlignment="1">
      <alignment horizontal="left" vertical="top"/>
    </xf>
    <xf numFmtId="0" fontId="1" fillId="0" borderId="6" xfId="0" applyFont="1" applyBorder="1" applyAlignment="1">
      <alignment horizontal="center"/>
    </xf>
    <xf numFmtId="0" fontId="1" fillId="2" borderId="12" xfId="0" applyFont="1" applyFill="1" applyBorder="1"/>
    <xf numFmtId="0" fontId="1" fillId="3" borderId="14" xfId="0" applyFont="1" applyFill="1" applyBorder="1" applyAlignment="1">
      <alignment horizontal="center"/>
    </xf>
    <xf numFmtId="0" fontId="2" fillId="0" borderId="6" xfId="0" applyFont="1" applyBorder="1" applyAlignment="1">
      <alignment horizontal="left" vertical="top"/>
    </xf>
    <xf numFmtId="0" fontId="2" fillId="0" borderId="6" xfId="0" applyFont="1" applyBorder="1" applyAlignment="1">
      <alignment horizontal="center" vertical="top"/>
    </xf>
    <xf numFmtId="0" fontId="7" fillId="0" borderId="6" xfId="0" applyFont="1" applyBorder="1" applyAlignment="1">
      <alignment horizontal="left" vertical="top"/>
    </xf>
    <xf numFmtId="0" fontId="2" fillId="0" borderId="6" xfId="0" applyFont="1" applyBorder="1" applyAlignment="1">
      <alignment horizontal="right" vertical="top"/>
    </xf>
    <xf numFmtId="0" fontId="2" fillId="0" borderId="6" xfId="0" applyFont="1" applyBorder="1" applyAlignment="1">
      <alignment vertical="top"/>
    </xf>
    <xf numFmtId="0" fontId="1" fillId="0" borderId="0" xfId="0" applyFont="1" applyAlignment="1">
      <alignment horizontal="right" vertical="top" wrapText="1"/>
    </xf>
    <xf numFmtId="0" fontId="1" fillId="0" borderId="0" xfId="0" applyFont="1" applyAlignment="1">
      <alignment wrapText="1"/>
    </xf>
    <xf numFmtId="0" fontId="1" fillId="6" borderId="6" xfId="0" applyFont="1" applyFill="1" applyBorder="1" applyAlignment="1">
      <alignment wrapText="1"/>
    </xf>
    <xf numFmtId="0" fontId="2" fillId="0" borderId="0" xfId="0" applyFont="1" applyAlignment="1">
      <alignment horizontal="center" wrapText="1"/>
    </xf>
    <xf numFmtId="0" fontId="2" fillId="0" borderId="0" xfId="0" applyFont="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wrapText="1"/>
    </xf>
    <xf numFmtId="0" fontId="3" fillId="0" borderId="3" xfId="0" applyFont="1" applyBorder="1" applyAlignment="1">
      <alignment horizontal="center" wrapText="1"/>
    </xf>
    <xf numFmtId="0" fontId="2" fillId="0" borderId="8" xfId="0" applyFont="1" applyBorder="1" applyAlignment="1">
      <alignment horizontal="left"/>
    </xf>
    <xf numFmtId="0" fontId="2" fillId="0" borderId="8" xfId="0" applyFont="1" applyBorder="1"/>
    <xf numFmtId="0" fontId="2" fillId="0" borderId="8" xfId="0" applyFont="1" applyBorder="1" applyAlignment="1">
      <alignment horizontal="left" vertical="top"/>
    </xf>
    <xf numFmtId="0" fontId="2" fillId="0" borderId="17" xfId="0" applyFont="1" applyBorder="1"/>
    <xf numFmtId="0" fontId="1" fillId="0" borderId="17" xfId="0" applyFont="1" applyBorder="1" applyAlignment="1">
      <alignment horizontal="left"/>
    </xf>
    <xf numFmtId="0" fontId="2" fillId="0" borderId="15" xfId="0" applyFont="1" applyBorder="1"/>
    <xf numFmtId="0" fontId="2" fillId="0" borderId="14" xfId="0" applyFont="1" applyBorder="1"/>
    <xf numFmtId="0" fontId="2" fillId="0" borderId="8" xfId="0" applyFont="1" applyBorder="1" applyAlignment="1">
      <alignment horizontal="center" vertical="top"/>
    </xf>
    <xf numFmtId="0" fontId="2" fillId="0" borderId="14" xfId="0" applyFont="1" applyBorder="1" applyAlignment="1">
      <alignment horizontal="left"/>
    </xf>
    <xf numFmtId="0" fontId="2" fillId="2" borderId="18" xfId="0" applyFont="1" applyFill="1" applyBorder="1"/>
    <xf numFmtId="0" fontId="2" fillId="2" borderId="18" xfId="0" applyFont="1" applyFill="1" applyBorder="1" applyAlignment="1">
      <alignment horizontal="left"/>
    </xf>
    <xf numFmtId="0" fontId="2" fillId="2" borderId="13" xfId="0" applyFont="1" applyFill="1" applyBorder="1"/>
    <xf numFmtId="0" fontId="4" fillId="3" borderId="10" xfId="0" applyFont="1" applyFill="1" applyBorder="1" applyAlignment="1">
      <alignment horizontal="left" vertical="top"/>
    </xf>
    <xf numFmtId="0" fontId="2" fillId="0" borderId="8" xfId="0" applyFont="1" applyBorder="1" applyAlignment="1">
      <alignment horizontal="left" wrapText="1"/>
    </xf>
    <xf numFmtId="0" fontId="2" fillId="0" borderId="8" xfId="0" applyFont="1" applyBorder="1" applyAlignment="1">
      <alignment horizontal="center"/>
    </xf>
    <xf numFmtId="0" fontId="1" fillId="0" borderId="17" xfId="0" applyFont="1" applyBorder="1" applyAlignment="1">
      <alignment horizontal="left" wrapText="1"/>
    </xf>
    <xf numFmtId="0" fontId="2" fillId="0" borderId="14" xfId="0" applyFont="1" applyBorder="1" applyAlignment="1">
      <alignment horizontal="center"/>
    </xf>
    <xf numFmtId="0" fontId="2" fillId="0" borderId="14" xfId="0" applyFont="1" applyBorder="1" applyAlignment="1">
      <alignment horizontal="left" wrapText="1"/>
    </xf>
    <xf numFmtId="0" fontId="2" fillId="0" borderId="15" xfId="0" applyFont="1" applyBorder="1" applyAlignment="1">
      <alignment horizontal="center"/>
    </xf>
    <xf numFmtId="0" fontId="1" fillId="6" borderId="6" xfId="0" applyFont="1" applyFill="1" applyBorder="1"/>
    <xf numFmtId="0" fontId="1" fillId="6" borderId="6" xfId="0" applyFont="1" applyFill="1" applyBorder="1" applyAlignment="1">
      <alignment horizontal="center"/>
    </xf>
    <xf numFmtId="0" fontId="1" fillId="0" borderId="0" xfId="0" applyFont="1" applyAlignment="1">
      <alignment horizont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xf numFmtId="0" fontId="2" fillId="0" borderId="17" xfId="0" applyFont="1" applyBorder="1" applyAlignment="1">
      <alignment horizontal="center"/>
    </xf>
    <xf numFmtId="0" fontId="2" fillId="0" borderId="8" xfId="0" applyFont="1" applyBorder="1" applyAlignment="1">
      <alignment horizontal="left" vertical="top" wrapText="1"/>
    </xf>
    <xf numFmtId="0" fontId="1" fillId="0" borderId="6" xfId="0" applyFont="1" applyBorder="1" applyAlignment="1">
      <alignment wrapText="1"/>
    </xf>
    <xf numFmtId="0" fontId="1" fillId="0" borderId="6" xfId="0" applyFont="1" applyBorder="1" applyAlignment="1">
      <alignment horizontal="center" wrapText="1"/>
    </xf>
    <xf numFmtId="0" fontId="1" fillId="0" borderId="0" xfId="0" applyFont="1" applyAlignment="1">
      <alignment horizontal="center" wrapText="1"/>
    </xf>
    <xf numFmtId="0" fontId="2" fillId="8" borderId="6" xfId="0" applyFont="1" applyFill="1" applyBorder="1"/>
    <xf numFmtId="0" fontId="2" fillId="8" borderId="6" xfId="0" applyFont="1" applyFill="1" applyBorder="1" applyAlignment="1">
      <alignment wrapText="1"/>
    </xf>
    <xf numFmtId="0" fontId="2" fillId="8" borderId="6" xfId="0" applyFont="1" applyFill="1" applyBorder="1" applyAlignment="1">
      <alignment horizontal="center"/>
    </xf>
    <xf numFmtId="0" fontId="2" fillId="7" borderId="6" xfId="0" applyFont="1" applyFill="1" applyBorder="1" applyAlignment="1">
      <alignment wrapText="1"/>
    </xf>
    <xf numFmtId="0" fontId="8" fillId="4" borderId="0" xfId="0" applyFont="1" applyFill="1" applyAlignment="1">
      <alignment horizontal="left"/>
    </xf>
    <xf numFmtId="0" fontId="4" fillId="6" borderId="6" xfId="0" applyFont="1" applyFill="1" applyBorder="1" applyAlignment="1">
      <alignment horizontal="left" vertical="top"/>
    </xf>
    <xf numFmtId="0" fontId="4" fillId="6" borderId="6" xfId="0" applyFont="1" applyFill="1" applyBorder="1" applyAlignment="1">
      <alignment horizontal="center" vertical="top"/>
    </xf>
    <xf numFmtId="164" fontId="2" fillId="0" borderId="6" xfId="0" applyNumberFormat="1" applyFont="1" applyBorder="1" applyAlignment="1">
      <alignment horizontal="center"/>
    </xf>
    <xf numFmtId="0" fontId="2" fillId="9" borderId="6" xfId="0" applyFont="1" applyFill="1" applyBorder="1"/>
    <xf numFmtId="0" fontId="2" fillId="9" borderId="6" xfId="0" applyFont="1" applyFill="1" applyBorder="1" applyAlignment="1">
      <alignment wrapText="1"/>
    </xf>
    <xf numFmtId="0" fontId="2" fillId="9" borderId="6" xfId="0" applyFont="1" applyFill="1" applyBorder="1" applyAlignment="1">
      <alignment horizontal="center"/>
    </xf>
    <xf numFmtId="0" fontId="2" fillId="0" borderId="17" xfId="0" applyFont="1" applyBorder="1" applyAlignment="1">
      <alignment horizontal="center" vertical="top"/>
    </xf>
    <xf numFmtId="0" fontId="1" fillId="0" borderId="17" xfId="0" applyFont="1" applyBorder="1"/>
    <xf numFmtId="0" fontId="2" fillId="0" borderId="18" xfId="0" applyFont="1" applyBorder="1" applyAlignment="1">
      <alignment horizontal="left" vertical="top"/>
    </xf>
    <xf numFmtId="0" fontId="2" fillId="0" borderId="18" xfId="0" applyFont="1" applyBorder="1" applyAlignment="1">
      <alignment horizontal="center" vertical="top"/>
    </xf>
    <xf numFmtId="0" fontId="2" fillId="0" borderId="18" xfId="0" applyFont="1" applyBorder="1"/>
    <xf numFmtId="0" fontId="2" fillId="0" borderId="8" xfId="0" applyFont="1" applyBorder="1" applyAlignment="1">
      <alignment wrapText="1"/>
    </xf>
    <xf numFmtId="0" fontId="1" fillId="0" borderId="17" xfId="0" applyFont="1" applyBorder="1" applyAlignment="1">
      <alignment wrapText="1"/>
    </xf>
    <xf numFmtId="0" fontId="2" fillId="0" borderId="14" xfId="0" applyFont="1" applyBorder="1" applyAlignment="1">
      <alignment wrapText="1"/>
    </xf>
    <xf numFmtId="0" fontId="2" fillId="0" borderId="18" xfId="0" applyFont="1" applyBorder="1" applyAlignment="1">
      <alignment wrapText="1"/>
    </xf>
    <xf numFmtId="164" fontId="1" fillId="0" borderId="6" xfId="0" applyNumberFormat="1" applyFont="1" applyBorder="1" applyAlignment="1">
      <alignment horizontal="center"/>
    </xf>
    <xf numFmtId="0" fontId="2" fillId="0" borderId="6" xfId="0" applyFont="1" applyBorder="1" applyAlignment="1">
      <alignment horizontal="center" wrapText="1"/>
    </xf>
    <xf numFmtId="0" fontId="12" fillId="6" borderId="14" xfId="0" applyFont="1" applyFill="1" applyBorder="1"/>
    <xf numFmtId="0" fontId="12" fillId="6" borderId="15" xfId="0" applyFont="1" applyFill="1" applyBorder="1"/>
    <xf numFmtId="0" fontId="12" fillId="6" borderId="15" xfId="0" applyFont="1" applyFill="1" applyBorder="1" applyAlignment="1">
      <alignment horizontal="center"/>
    </xf>
    <xf numFmtId="0" fontId="2" fillId="0" borderId="15" xfId="0" applyFont="1" applyBorder="1" applyAlignment="1">
      <alignment wrapText="1"/>
    </xf>
    <xf numFmtId="0" fontId="1" fillId="0" borderId="15" xfId="0" applyFont="1" applyBorder="1" applyAlignment="1">
      <alignment horizontal="center"/>
    </xf>
    <xf numFmtId="0" fontId="2" fillId="6" borderId="6" xfId="0" applyFont="1" applyFill="1" applyBorder="1"/>
    <xf numFmtId="0" fontId="2" fillId="6" borderId="6" xfId="0" applyFont="1" applyFill="1" applyBorder="1" applyAlignment="1">
      <alignment wrapText="1"/>
    </xf>
    <xf numFmtId="0" fontId="2" fillId="6" borderId="6" xfId="0" applyFont="1" applyFill="1" applyBorder="1" applyAlignment="1">
      <alignment horizontal="center"/>
    </xf>
    <xf numFmtId="0" fontId="2" fillId="0" borderId="8" xfId="0" applyFont="1" applyBorder="1" applyAlignment="1">
      <alignment horizontal="center" wrapText="1"/>
    </xf>
    <xf numFmtId="0" fontId="2" fillId="0" borderId="17" xfId="0" applyFont="1" applyBorder="1" applyAlignment="1">
      <alignment wrapText="1"/>
    </xf>
    <xf numFmtId="0" fontId="2" fillId="0" borderId="14" xfId="0" applyFont="1" applyBorder="1" applyAlignment="1">
      <alignment horizontal="center" wrapText="1"/>
    </xf>
    <xf numFmtId="0" fontId="2" fillId="0" borderId="8" xfId="0" applyFont="1" applyBorder="1" applyAlignment="1">
      <alignment horizontal="center" vertical="top" wrapText="1"/>
    </xf>
    <xf numFmtId="0" fontId="2" fillId="0" borderId="15" xfId="0" applyFont="1" applyBorder="1" applyAlignment="1">
      <alignment horizontal="center" wrapText="1"/>
    </xf>
    <xf numFmtId="0" fontId="1" fillId="6" borderId="6" xfId="0" applyFont="1" applyFill="1" applyBorder="1" applyAlignment="1">
      <alignment horizontal="center" wrapText="1"/>
    </xf>
    <xf numFmtId="164" fontId="2" fillId="0" borderId="6" xfId="0" applyNumberFormat="1" applyFont="1" applyBorder="1" applyAlignment="1">
      <alignment horizontal="center" wrapText="1"/>
    </xf>
    <xf numFmtId="0" fontId="1" fillId="6" borderId="0" xfId="0" applyFont="1" applyFill="1" applyAlignment="1">
      <alignment wrapText="1"/>
    </xf>
    <xf numFmtId="0" fontId="1" fillId="6" borderId="0" xfId="0" applyFont="1" applyFill="1" applyAlignment="1">
      <alignment horizontal="center" wrapText="1"/>
    </xf>
    <xf numFmtId="0" fontId="2" fillId="7" borderId="6" xfId="0" applyFont="1" applyFill="1" applyBorder="1" applyAlignment="1">
      <alignment horizontal="center" wrapText="1"/>
    </xf>
    <xf numFmtId="0" fontId="2" fillId="12" borderId="6" xfId="0" applyFont="1" applyFill="1" applyBorder="1" applyAlignment="1">
      <alignment wrapText="1"/>
    </xf>
    <xf numFmtId="164" fontId="2" fillId="12" borderId="6" xfId="0" applyNumberFormat="1" applyFont="1" applyFill="1" applyBorder="1" applyAlignment="1">
      <alignment horizontal="center" wrapText="1"/>
    </xf>
    <xf numFmtId="0" fontId="2" fillId="12" borderId="6" xfId="0" applyFont="1" applyFill="1" applyBorder="1" applyAlignment="1">
      <alignment horizontal="center" wrapText="1"/>
    </xf>
    <xf numFmtId="0" fontId="2" fillId="13" borderId="6" xfId="0" applyFont="1" applyFill="1" applyBorder="1" applyAlignment="1">
      <alignment wrapText="1"/>
    </xf>
    <xf numFmtId="0" fontId="2" fillId="13" borderId="6" xfId="0" applyFont="1" applyFill="1" applyBorder="1" applyAlignment="1">
      <alignment horizontal="center" wrapText="1"/>
    </xf>
    <xf numFmtId="0" fontId="2" fillId="14" borderId="6" xfId="0" applyFont="1" applyFill="1" applyBorder="1" applyAlignment="1">
      <alignment wrapText="1"/>
    </xf>
    <xf numFmtId="0" fontId="2" fillId="14" borderId="6" xfId="0" applyFont="1" applyFill="1" applyBorder="1" applyAlignment="1">
      <alignment horizontal="center" wrapText="1"/>
    </xf>
    <xf numFmtId="0" fontId="14" fillId="0" borderId="0" xfId="0" applyFont="1"/>
    <xf numFmtId="0" fontId="9" fillId="13" borderId="0" xfId="0" applyFont="1" applyFill="1"/>
    <xf numFmtId="0" fontId="15" fillId="0" borderId="0" xfId="0" applyFont="1"/>
    <xf numFmtId="0" fontId="2" fillId="15" borderId="14" xfId="0" applyFont="1" applyFill="1" applyBorder="1"/>
    <xf numFmtId="0" fontId="2" fillId="15" borderId="15" xfId="0" applyFont="1" applyFill="1" applyBorder="1" applyAlignment="1">
      <alignment wrapText="1"/>
    </xf>
    <xf numFmtId="0" fontId="2" fillId="15" borderId="15" xfId="0" applyFont="1" applyFill="1" applyBorder="1" applyAlignment="1">
      <alignment horizontal="center"/>
    </xf>
    <xf numFmtId="0" fontId="2" fillId="15" borderId="15" xfId="0" applyFont="1" applyFill="1" applyBorder="1"/>
    <xf numFmtId="0" fontId="2" fillId="13" borderId="14" xfId="0" applyFont="1" applyFill="1" applyBorder="1"/>
    <xf numFmtId="0" fontId="2" fillId="13" borderId="15" xfId="0" applyFont="1" applyFill="1" applyBorder="1" applyAlignment="1">
      <alignment wrapText="1"/>
    </xf>
    <xf numFmtId="0" fontId="2" fillId="13" borderId="15" xfId="0" applyFont="1" applyFill="1" applyBorder="1" applyAlignment="1">
      <alignment horizontal="center"/>
    </xf>
    <xf numFmtId="0" fontId="2" fillId="13" borderId="15" xfId="0" applyFont="1" applyFill="1" applyBorder="1"/>
    <xf numFmtId="0" fontId="2" fillId="14" borderId="14" xfId="0" applyFont="1" applyFill="1" applyBorder="1"/>
    <xf numFmtId="0" fontId="2" fillId="14" borderId="15" xfId="0" applyFont="1" applyFill="1" applyBorder="1" applyAlignment="1">
      <alignment wrapText="1"/>
    </xf>
    <xf numFmtId="0" fontId="2" fillId="14" borderId="15" xfId="0" applyFont="1" applyFill="1" applyBorder="1" applyAlignment="1">
      <alignment horizontal="center"/>
    </xf>
    <xf numFmtId="0" fontId="2" fillId="14" borderId="15" xfId="0" applyFont="1" applyFill="1" applyBorder="1"/>
    <xf numFmtId="0" fontId="2" fillId="14" borderId="6" xfId="0" applyFont="1" applyFill="1" applyBorder="1" applyAlignment="1">
      <alignment horizontal="center"/>
    </xf>
    <xf numFmtId="0" fontId="2" fillId="14" borderId="6" xfId="0" applyFont="1" applyFill="1" applyBorder="1"/>
    <xf numFmtId="0" fontId="2" fillId="15" borderId="6" xfId="0" applyFont="1" applyFill="1" applyBorder="1" applyAlignment="1">
      <alignment wrapText="1"/>
    </xf>
    <xf numFmtId="0" fontId="2" fillId="15" borderId="6" xfId="0" applyFont="1" applyFill="1" applyBorder="1" applyAlignment="1">
      <alignment horizontal="center"/>
    </xf>
    <xf numFmtId="0" fontId="2" fillId="15" borderId="6" xfId="0" applyFont="1" applyFill="1" applyBorder="1"/>
    <xf numFmtId="0" fontId="2" fillId="13" borderId="6" xfId="0" applyFont="1" applyFill="1" applyBorder="1" applyAlignment="1">
      <alignment horizontal="center"/>
    </xf>
    <xf numFmtId="0" fontId="2" fillId="13" borderId="6" xfId="0" applyFont="1" applyFill="1" applyBorder="1"/>
    <xf numFmtId="0" fontId="8" fillId="13" borderId="6" xfId="0" applyFont="1" applyFill="1" applyBorder="1" applyAlignment="1">
      <alignment horizontal="left" wrapText="1"/>
    </xf>
    <xf numFmtId="0" fontId="2" fillId="0" borderId="9" xfId="0" applyFont="1" applyBorder="1"/>
    <xf numFmtId="0" fontId="2" fillId="0" borderId="9" xfId="0" applyFont="1" applyBorder="1" applyAlignment="1">
      <alignment wrapText="1"/>
    </xf>
    <xf numFmtId="0" fontId="16" fillId="4" borderId="6" xfId="0" applyFont="1" applyFill="1" applyBorder="1" applyAlignment="1">
      <alignment horizontal="left" wrapText="1"/>
    </xf>
    <xf numFmtId="0" fontId="9" fillId="0" borderId="8" xfId="0" applyFont="1" applyBorder="1" applyAlignment="1">
      <alignment wrapText="1"/>
    </xf>
    <xf numFmtId="0" fontId="9" fillId="0" borderId="9" xfId="0" applyFont="1" applyBorder="1" applyAlignment="1">
      <alignment wrapText="1"/>
    </xf>
    <xf numFmtId="0" fontId="2" fillId="0" borderId="8" xfId="0" applyFont="1" applyBorder="1" applyAlignment="1">
      <alignment horizontal="right" vertical="top"/>
    </xf>
    <xf numFmtId="0" fontId="3" fillId="0" borderId="17" xfId="0" applyFont="1" applyBorder="1" applyAlignment="1">
      <alignment horizontal="center"/>
    </xf>
    <xf numFmtId="0" fontId="2" fillId="0" borderId="1" xfId="0" applyFont="1" applyBorder="1" applyAlignment="1">
      <alignment horizontal="center" vertical="top"/>
    </xf>
    <xf numFmtId="0" fontId="2" fillId="0" borderId="4" xfId="0" applyFont="1" applyBorder="1" applyAlignment="1">
      <alignment horizontal="center" vertical="top"/>
    </xf>
    <xf numFmtId="0" fontId="2" fillId="0" borderId="7" xfId="0" applyFont="1" applyBorder="1" applyAlignment="1">
      <alignment horizontal="center" vertical="top"/>
    </xf>
    <xf numFmtId="0" fontId="2" fillId="0" borderId="6" xfId="0" applyFont="1" applyBorder="1" applyAlignment="1">
      <alignment horizontal="left" vertical="top" wrapText="1"/>
    </xf>
    <xf numFmtId="0" fontId="0" fillId="0" borderId="9" xfId="0" applyBorder="1"/>
    <xf numFmtId="0" fontId="2" fillId="0" borderId="11" xfId="0" applyFont="1" applyBorder="1" applyAlignment="1">
      <alignment horizontal="left"/>
    </xf>
    <xf numFmtId="0" fontId="7" fillId="0" borderId="19" xfId="0" applyFont="1" applyBorder="1" applyAlignment="1">
      <alignment horizontal="left" vertical="top"/>
    </xf>
    <xf numFmtId="0" fontId="2" fillId="0" borderId="19" xfId="0" applyFont="1" applyBorder="1"/>
    <xf numFmtId="0" fontId="1" fillId="0" borderId="7" xfId="0" applyFont="1" applyBorder="1" applyAlignment="1">
      <alignment horizontal="right" vertical="top"/>
    </xf>
    <xf numFmtId="0" fontId="2" fillId="0" borderId="7" xfId="0" applyFont="1" applyBorder="1" applyAlignment="1">
      <alignment horizontal="left" vertical="top"/>
    </xf>
    <xf numFmtId="0" fontId="2" fillId="0" borderId="9" xfId="0" applyFont="1" applyBorder="1" applyAlignment="1">
      <alignment horizontal="left" vertical="top"/>
    </xf>
    <xf numFmtId="0" fontId="2" fillId="0" borderId="9" xfId="0" applyFont="1" applyBorder="1" applyAlignment="1">
      <alignment horizontal="center" vertical="top"/>
    </xf>
    <xf numFmtId="0" fontId="1" fillId="3" borderId="9" xfId="0" applyFont="1" applyFill="1" applyBorder="1" applyAlignment="1">
      <alignment horizontal="center" vertical="top"/>
    </xf>
    <xf numFmtId="0" fontId="1" fillId="3" borderId="9" xfId="0" applyFont="1" applyFill="1" applyBorder="1" applyAlignment="1">
      <alignment horizontal="left" vertical="top" wrapText="1"/>
    </xf>
    <xf numFmtId="0" fontId="2" fillId="0" borderId="19" xfId="0" applyFont="1" applyBorder="1" applyAlignment="1">
      <alignment horizontal="left" vertical="top"/>
    </xf>
    <xf numFmtId="0" fontId="2" fillId="0" borderId="14" xfId="0" applyFont="1" applyBorder="1" applyAlignment="1">
      <alignment horizontal="left" vertical="top"/>
    </xf>
    <xf numFmtId="0" fontId="2" fillId="0" borderId="19" xfId="0" applyFont="1" applyBorder="1" applyAlignment="1">
      <alignment wrapText="1"/>
    </xf>
    <xf numFmtId="0" fontId="11" fillId="0" borderId="6" xfId="0" applyFont="1" applyBorder="1" applyAlignment="1">
      <alignment horizontal="left" vertical="top" wrapText="1"/>
    </xf>
    <xf numFmtId="0" fontId="2" fillId="0" borderId="19" xfId="0" applyFont="1" applyBorder="1" applyAlignment="1">
      <alignment horizontal="center" vertical="top"/>
    </xf>
    <xf numFmtId="0" fontId="1" fillId="0" borderId="9" xfId="0" applyFont="1" applyBorder="1" applyAlignment="1">
      <alignment horizontal="center" vertical="top"/>
    </xf>
    <xf numFmtId="0" fontId="1" fillId="0" borderId="9" xfId="0" applyFont="1" applyBorder="1" applyAlignment="1">
      <alignment horizontal="right" vertical="top"/>
    </xf>
    <xf numFmtId="0" fontId="11" fillId="0" borderId="6" xfId="0" applyFont="1" applyBorder="1" applyAlignment="1">
      <alignment horizontal="left" vertical="top"/>
    </xf>
    <xf numFmtId="0" fontId="1" fillId="0" borderId="6" xfId="0" applyFont="1" applyBorder="1" applyAlignment="1">
      <alignment horizontal="right" vertical="top"/>
    </xf>
    <xf numFmtId="0" fontId="1" fillId="0" borderId="9" xfId="0" applyFont="1" applyBorder="1" applyAlignment="1">
      <alignment horizontal="left" vertical="top"/>
    </xf>
    <xf numFmtId="0" fontId="1" fillId="0" borderId="6" xfId="0" applyFont="1" applyBorder="1" applyAlignment="1">
      <alignment horizontal="left" vertical="top"/>
    </xf>
    <xf numFmtId="0" fontId="2" fillId="10" borderId="6" xfId="0" applyFont="1" applyFill="1" applyBorder="1" applyAlignment="1">
      <alignment horizontal="left" vertical="top"/>
    </xf>
    <xf numFmtId="0" fontId="2" fillId="10" borderId="6" xfId="0" applyFont="1" applyFill="1" applyBorder="1" applyAlignment="1">
      <alignment horizontal="center" vertical="top"/>
    </xf>
    <xf numFmtId="0" fontId="1" fillId="0" borderId="20" xfId="0" applyFont="1" applyBorder="1" applyAlignment="1">
      <alignment horizontal="left" vertical="top"/>
    </xf>
    <xf numFmtId="0" fontId="2" fillId="0" borderId="16" xfId="0" applyFont="1" applyBorder="1" applyAlignment="1">
      <alignment horizontal="left" vertical="top"/>
    </xf>
    <xf numFmtId="0" fontId="2" fillId="0" borderId="16" xfId="0" applyFont="1" applyBorder="1" applyAlignment="1">
      <alignment horizontal="center" vertical="top"/>
    </xf>
    <xf numFmtId="0" fontId="2" fillId="0" borderId="21" xfId="0" applyFont="1" applyBorder="1"/>
    <xf numFmtId="0" fontId="2" fillId="13" borderId="6" xfId="0" applyFont="1" applyFill="1" applyBorder="1" applyAlignment="1">
      <alignment vertical="top"/>
    </xf>
    <xf numFmtId="0" fontId="2" fillId="13" borderId="6" xfId="0" applyFont="1" applyFill="1" applyBorder="1" applyAlignment="1">
      <alignment horizontal="left" vertical="top"/>
    </xf>
    <xf numFmtId="0" fontId="2" fillId="13" borderId="6" xfId="0" applyFont="1" applyFill="1" applyBorder="1" applyAlignment="1">
      <alignment horizontal="center" vertical="top"/>
    </xf>
    <xf numFmtId="0" fontId="11" fillId="13" borderId="6" xfId="0" applyFont="1" applyFill="1" applyBorder="1" applyAlignment="1">
      <alignment horizontal="left" vertical="top"/>
    </xf>
    <xf numFmtId="0" fontId="2" fillId="3" borderId="21" xfId="0" applyFont="1" applyFill="1" applyBorder="1"/>
    <xf numFmtId="0" fontId="1" fillId="0" borderId="14" xfId="0" applyFont="1" applyBorder="1" applyAlignment="1">
      <alignment horizontal="right" vertical="top"/>
    </xf>
    <xf numFmtId="0" fontId="1" fillId="17" borderId="20" xfId="0" applyFont="1" applyFill="1" applyBorder="1" applyAlignment="1">
      <alignment horizontal="left" vertical="top"/>
    </xf>
    <xf numFmtId="0" fontId="2" fillId="17" borderId="16" xfId="0" applyFont="1" applyFill="1" applyBorder="1" applyAlignment="1">
      <alignment horizontal="left" vertical="top"/>
    </xf>
    <xf numFmtId="0" fontId="2" fillId="17" borderId="16" xfId="0" applyFont="1" applyFill="1" applyBorder="1"/>
    <xf numFmtId="0" fontId="1" fillId="0" borderId="6" xfId="0" applyFont="1" applyBorder="1" applyAlignment="1">
      <alignment horizontal="center" vertical="top"/>
    </xf>
    <xf numFmtId="0" fontId="2" fillId="0" borderId="9" xfId="0" applyFont="1" applyBorder="1" applyAlignment="1">
      <alignment horizontal="right" vertical="top"/>
    </xf>
    <xf numFmtId="0" fontId="3" fillId="0" borderId="9" xfId="0" applyFont="1" applyBorder="1" applyAlignment="1">
      <alignment horizontal="center"/>
    </xf>
    <xf numFmtId="0" fontId="2" fillId="0" borderId="11" xfId="0" applyFont="1" applyBorder="1" applyAlignment="1">
      <alignment horizontal="center"/>
    </xf>
    <xf numFmtId="0" fontId="2" fillId="0" borderId="3"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center"/>
    </xf>
    <xf numFmtId="0" fontId="1" fillId="0" borderId="9" xfId="0" applyFont="1" applyBorder="1" applyAlignment="1">
      <alignment horizontal="left" vertical="top" wrapText="1"/>
    </xf>
    <xf numFmtId="0" fontId="1" fillId="0" borderId="9" xfId="0" applyFont="1" applyBorder="1" applyAlignment="1">
      <alignment horizontal="center" vertical="top" wrapText="1"/>
    </xf>
    <xf numFmtId="0" fontId="9" fillId="13" borderId="6" xfId="0" applyFont="1" applyFill="1" applyBorder="1"/>
    <xf numFmtId="0" fontId="9" fillId="13" borderId="6" xfId="0" applyFont="1" applyFill="1" applyBorder="1" applyAlignment="1">
      <alignment wrapText="1"/>
    </xf>
    <xf numFmtId="0" fontId="9" fillId="13" borderId="6" xfId="0" applyFont="1" applyFill="1" applyBorder="1" applyAlignment="1">
      <alignment horizontal="center"/>
    </xf>
    <xf numFmtId="0" fontId="16" fillId="4" borderId="0" xfId="0" applyFont="1" applyFill="1" applyAlignment="1">
      <alignment horizontal="left" wrapText="1"/>
    </xf>
    <xf numFmtId="0" fontId="9" fillId="0" borderId="3" xfId="0" applyFont="1" applyBorder="1"/>
    <xf numFmtId="0" fontId="1" fillId="0" borderId="9" xfId="0" applyFont="1" applyBorder="1"/>
    <xf numFmtId="0" fontId="10" fillId="0" borderId="0" xfId="0" applyFont="1"/>
    <xf numFmtId="0" fontId="16" fillId="4" borderId="0" xfId="0" applyFont="1" applyFill="1" applyAlignment="1">
      <alignment horizontal="left"/>
    </xf>
    <xf numFmtId="164" fontId="2" fillId="13" borderId="6" xfId="0" applyNumberFormat="1" applyFont="1" applyFill="1" applyBorder="1" applyAlignment="1">
      <alignment horizontal="center"/>
    </xf>
    <xf numFmtId="0" fontId="8" fillId="13" borderId="6" xfId="0" applyFont="1" applyFill="1" applyBorder="1" applyAlignment="1">
      <alignment horizontal="left"/>
    </xf>
    <xf numFmtId="0" fontId="17" fillId="0" borderId="0" xfId="0" applyFont="1"/>
    <xf numFmtId="0" fontId="2" fillId="19" borderId="6" xfId="0" applyFont="1" applyFill="1" applyBorder="1"/>
    <xf numFmtId="0" fontId="2" fillId="19" borderId="6" xfId="0" applyFont="1" applyFill="1" applyBorder="1" applyAlignment="1">
      <alignment wrapText="1"/>
    </xf>
    <xf numFmtId="0" fontId="2" fillId="19" borderId="6" xfId="0" applyFont="1" applyFill="1" applyBorder="1" applyAlignment="1">
      <alignment horizontal="center"/>
    </xf>
    <xf numFmtId="0" fontId="8" fillId="19" borderId="6" xfId="0" applyFont="1" applyFill="1" applyBorder="1" applyAlignment="1">
      <alignment horizontal="left" wrapText="1"/>
    </xf>
    <xf numFmtId="0" fontId="8" fillId="14" borderId="6" xfId="0" applyFont="1" applyFill="1" applyBorder="1" applyAlignment="1">
      <alignment horizontal="left" wrapText="1"/>
    </xf>
    <xf numFmtId="0" fontId="1" fillId="14" borderId="6" xfId="0" applyFont="1" applyFill="1" applyBorder="1" applyAlignment="1">
      <alignment horizontal="center"/>
    </xf>
    <xf numFmtId="0" fontId="2" fillId="21" borderId="6" xfId="0" applyFont="1" applyFill="1" applyBorder="1" applyAlignment="1">
      <alignment wrapText="1"/>
    </xf>
    <xf numFmtId="0" fontId="2" fillId="21" borderId="6" xfId="0" applyFont="1" applyFill="1" applyBorder="1" applyAlignment="1">
      <alignment horizontal="center"/>
    </xf>
    <xf numFmtId="0" fontId="2" fillId="21" borderId="6" xfId="0" applyFont="1" applyFill="1" applyBorder="1"/>
    <xf numFmtId="0" fontId="2" fillId="21" borderId="14" xfId="0" applyFont="1" applyFill="1" applyBorder="1"/>
    <xf numFmtId="0" fontId="2" fillId="21" borderId="15" xfId="0" applyFont="1" applyFill="1" applyBorder="1" applyAlignment="1">
      <alignment wrapText="1"/>
    </xf>
    <xf numFmtId="0" fontId="2" fillId="21" borderId="15" xfId="0" applyFont="1" applyFill="1" applyBorder="1" applyAlignment="1">
      <alignment horizontal="center"/>
    </xf>
    <xf numFmtId="0" fontId="2" fillId="21" borderId="15" xfId="0" applyFont="1" applyFill="1" applyBorder="1"/>
    <xf numFmtId="0" fontId="1" fillId="5" borderId="11" xfId="0" applyFont="1" applyFill="1" applyBorder="1" applyAlignment="1">
      <alignment horizontal="left" vertical="top"/>
    </xf>
    <xf numFmtId="0" fontId="1" fillId="5" borderId="11" xfId="0" applyFont="1" applyFill="1" applyBorder="1" applyAlignment="1">
      <alignment wrapText="1"/>
    </xf>
    <xf numFmtId="0" fontId="1" fillId="0" borderId="0" xfId="0" applyFont="1" applyAlignment="1">
      <alignment wrapText="1"/>
    </xf>
    <xf numFmtId="0" fontId="1" fillId="20" borderId="11" xfId="0" applyFont="1" applyFill="1" applyBorder="1" applyAlignment="1">
      <alignment wrapText="1"/>
    </xf>
    <xf numFmtId="0" fontId="1" fillId="14" borderId="11" xfId="0" applyFont="1" applyFill="1" applyBorder="1" applyAlignment="1">
      <alignment wrapText="1"/>
    </xf>
    <xf numFmtId="0" fontId="10" fillId="0" borderId="0" xfId="0" applyFont="1" applyAlignment="1">
      <alignment wrapText="1"/>
    </xf>
    <xf numFmtId="0" fontId="1" fillId="0" borderId="0" xfId="0" applyFont="1" applyAlignment="1">
      <alignment horizontal="left" vertical="top"/>
    </xf>
    <xf numFmtId="0" fontId="1" fillId="18" borderId="11" xfId="0" applyFont="1" applyFill="1" applyBorder="1" applyAlignment="1">
      <alignment wrapText="1"/>
    </xf>
    <xf numFmtId="0" fontId="1" fillId="0" borderId="11" xfId="0" applyFont="1" applyBorder="1" applyAlignment="1">
      <alignment wrapText="1"/>
    </xf>
    <xf numFmtId="0" fontId="1" fillId="0" borderId="12" xfId="0" applyFont="1" applyBorder="1" applyAlignment="1">
      <alignment horizontal="left" vertical="top"/>
    </xf>
    <xf numFmtId="0" fontId="1" fillId="13" borderId="11" xfId="0" applyFont="1" applyFill="1" applyBorder="1" applyAlignment="1">
      <alignment wrapText="1"/>
    </xf>
    <xf numFmtId="0" fontId="12" fillId="4" borderId="0" xfId="0" applyFont="1" applyFill="1" applyAlignment="1">
      <alignment horizontal="left" wrapText="1"/>
    </xf>
    <xf numFmtId="0" fontId="12" fillId="15" borderId="0" xfId="0" applyFont="1" applyFill="1" applyAlignment="1">
      <alignment horizontal="left" wrapText="1"/>
    </xf>
    <xf numFmtId="0" fontId="1" fillId="0" borderId="0" xfId="0" applyFont="1" applyAlignment="1">
      <alignment horizontal="left" vertical="top" wrapText="1"/>
    </xf>
    <xf numFmtId="0" fontId="0" fillId="0" borderId="0" xfId="0" applyAlignment="1">
      <alignment wrapText="1"/>
    </xf>
    <xf numFmtId="0" fontId="1" fillId="15" borderId="0" xfId="0" applyFont="1" applyFill="1" applyAlignment="1">
      <alignment wrapText="1"/>
    </xf>
    <xf numFmtId="0" fontId="1" fillId="5" borderId="0" xfId="0" applyFont="1" applyFill="1" applyAlignment="1">
      <alignment wrapText="1"/>
    </xf>
    <xf numFmtId="0" fontId="1" fillId="5" borderId="11" xfId="0" applyFont="1" applyFill="1" applyBorder="1" applyAlignment="1"/>
    <xf numFmtId="0" fontId="6" fillId="0" borderId="17" xfId="0" applyFont="1" applyBorder="1" applyAlignment="1"/>
    <xf numFmtId="0" fontId="6" fillId="0" borderId="3" xfId="0" applyFont="1" applyBorder="1" applyAlignment="1"/>
    <xf numFmtId="0" fontId="10" fillId="0" borderId="0" xfId="0" applyFont="1" applyAlignment="1"/>
    <xf numFmtId="0" fontId="0" fillId="0" borderId="0" xfId="0" applyAlignment="1"/>
    <xf numFmtId="0" fontId="10" fillId="5" borderId="11" xfId="0" applyFont="1" applyFill="1" applyBorder="1" applyAlignment="1"/>
    <xf numFmtId="0" fontId="1" fillId="2" borderId="11" xfId="0" applyFont="1" applyFill="1" applyBorder="1" applyAlignment="1"/>
    <xf numFmtId="0" fontId="10" fillId="6" borderId="11" xfId="0" applyFont="1" applyFill="1" applyBorder="1" applyAlignment="1"/>
    <xf numFmtId="0" fontId="9" fillId="0" borderId="11" xfId="0" applyFont="1" applyBorder="1" applyAlignment="1"/>
    <xf numFmtId="0" fontId="1" fillId="20" borderId="11" xfId="0" applyFont="1" applyFill="1" applyBorder="1" applyAlignment="1"/>
    <xf numFmtId="0" fontId="6" fillId="20" borderId="17" xfId="0" applyFont="1" applyFill="1" applyBorder="1" applyAlignment="1"/>
    <xf numFmtId="0" fontId="6" fillId="20" borderId="3" xfId="0" applyFont="1" applyFill="1" applyBorder="1" applyAlignment="1"/>
    <xf numFmtId="0" fontId="1" fillId="13" borderId="11" xfId="0" applyFont="1" applyFill="1" applyBorder="1" applyAlignment="1"/>
    <xf numFmtId="0" fontId="6" fillId="13" borderId="17" xfId="0" applyFont="1" applyFill="1" applyBorder="1" applyAlignment="1"/>
    <xf numFmtId="0" fontId="6" fillId="13" borderId="3" xfId="0" applyFont="1" applyFill="1" applyBorder="1" applyAlignment="1"/>
    <xf numFmtId="0" fontId="1" fillId="18" borderId="11" xfId="0" applyFont="1" applyFill="1" applyBorder="1" applyAlignment="1"/>
    <xf numFmtId="0" fontId="6" fillId="18" borderId="17" xfId="0" applyFont="1" applyFill="1" applyBorder="1" applyAlignment="1"/>
    <xf numFmtId="0" fontId="6" fillId="18" borderId="3" xfId="0" applyFont="1" applyFill="1" applyBorder="1" applyAlignment="1"/>
    <xf numFmtId="0" fontId="1" fillId="15" borderId="11" xfId="0" applyFont="1" applyFill="1" applyBorder="1" applyAlignment="1"/>
    <xf numFmtId="0" fontId="6" fillId="15" borderId="17" xfId="0" applyFont="1" applyFill="1" applyBorder="1" applyAlignment="1"/>
    <xf numFmtId="0" fontId="6" fillId="15" borderId="3" xfId="0" applyFont="1" applyFill="1" applyBorder="1" applyAlignment="1"/>
    <xf numFmtId="0" fontId="1" fillId="14" borderId="11" xfId="0" applyFont="1" applyFill="1" applyBorder="1" applyAlignment="1"/>
    <xf numFmtId="0" fontId="6" fillId="14" borderId="17" xfId="0" applyFont="1" applyFill="1" applyBorder="1" applyAlignment="1"/>
    <xf numFmtId="0" fontId="6" fillId="14" borderId="3" xfId="0" applyFont="1" applyFill="1" applyBorder="1" applyAlignment="1"/>
    <xf numFmtId="0" fontId="1" fillId="5" borderId="7" xfId="0" applyFont="1" applyFill="1" applyBorder="1" applyAlignment="1"/>
    <xf numFmtId="0" fontId="6" fillId="0" borderId="8" xfId="0" applyFont="1" applyBorder="1" applyAlignment="1"/>
    <xf numFmtId="0" fontId="6" fillId="0" borderId="15" xfId="0" applyFont="1" applyBorder="1" applyAlignment="1"/>
    <xf numFmtId="0" fontId="6" fillId="0" borderId="18" xfId="0" applyFont="1" applyBorder="1" applyAlignment="1"/>
    <xf numFmtId="0" fontId="6" fillId="0" borderId="13" xfId="0" applyFont="1" applyBorder="1" applyAlignment="1"/>
    <xf numFmtId="0" fontId="1" fillId="0" borderId="0" xfId="0" applyFont="1" applyAlignment="1"/>
    <xf numFmtId="0" fontId="1" fillId="2" borderId="12" xfId="0" applyFont="1" applyFill="1" applyBorder="1" applyAlignment="1"/>
    <xf numFmtId="0" fontId="1" fillId="5" borderId="0" xfId="0" applyFont="1" applyFill="1" applyAlignment="1"/>
    <xf numFmtId="0" fontId="0" fillId="15" borderId="0" xfId="0" applyFill="1" applyAlignment="1"/>
    <xf numFmtId="0" fontId="1" fillId="16" borderId="11" xfId="0" applyFont="1" applyFill="1" applyBorder="1" applyAlignment="1"/>
    <xf numFmtId="0" fontId="6" fillId="16" borderId="17" xfId="0" applyFont="1" applyFill="1" applyBorder="1" applyAlignment="1"/>
    <xf numFmtId="0" fontId="6" fillId="16" borderId="3" xfId="0" applyFont="1" applyFill="1" applyBorder="1" applyAlignment="1"/>
    <xf numFmtId="0" fontId="1" fillId="11" borderId="11" xfId="0" applyFont="1" applyFill="1" applyBorder="1" applyAlignment="1"/>
    <xf numFmtId="0" fontId="10" fillId="5" borderId="8" xfId="0" applyFont="1" applyFill="1" applyBorder="1" applyAlignment="1"/>
    <xf numFmtId="0" fontId="12" fillId="5" borderId="1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
  <sheetViews>
    <sheetView workbookViewId="0"/>
  </sheetViews>
  <sheetFormatPr defaultColWidth="14.42578125" defaultRowHeight="15" customHeight="1"/>
  <cols>
    <col min="1" max="1" width="15.42578125" customWidth="1"/>
    <col min="2" max="2" width="26.85546875" customWidth="1"/>
    <col min="3" max="5" width="8.7109375" customWidth="1"/>
    <col min="6" max="6" width="10.5703125" customWidth="1"/>
    <col min="7" max="26" width="8.7109375" customWidth="1"/>
  </cols>
  <sheetData>
    <row r="1" spans="1:6" ht="14.25" customHeight="1">
      <c r="A1" s="1"/>
      <c r="B1" s="2"/>
      <c r="C1" s="1" t="s">
        <v>0</v>
      </c>
      <c r="D1" s="100"/>
      <c r="E1" s="101"/>
      <c r="F1" s="101"/>
    </row>
    <row r="2" spans="1:6" ht="14.25" customHeight="1">
      <c r="A2" s="3" t="s">
        <v>1</v>
      </c>
      <c r="B2" s="102"/>
      <c r="C2" s="1" t="s">
        <v>2</v>
      </c>
      <c r="D2" s="100"/>
      <c r="E2" s="103"/>
      <c r="F2" s="4"/>
    </row>
    <row r="3" spans="1:6" ht="14.25" customHeight="1">
      <c r="A3" s="2"/>
      <c r="B3" s="2"/>
      <c r="C3" s="5"/>
      <c r="D3" s="6"/>
      <c r="E3" s="4"/>
      <c r="F3" s="4"/>
    </row>
    <row r="4" spans="1:6" ht="14.25" customHeight="1">
      <c r="A4" s="2"/>
      <c r="B4" s="7"/>
      <c r="C4" s="8"/>
      <c r="D4" s="104" t="s">
        <v>3</v>
      </c>
      <c r="E4" s="103"/>
      <c r="F4" s="9"/>
    </row>
    <row r="5" spans="1:6" ht="14.25" customHeight="1">
      <c r="A5" s="4"/>
      <c r="B5" s="10"/>
      <c r="C5" s="4"/>
      <c r="D5" s="11" t="s">
        <v>4</v>
      </c>
      <c r="E5" s="105" t="s">
        <v>5</v>
      </c>
      <c r="F5" s="106"/>
    </row>
    <row r="6" spans="1:6" ht="14.25" customHeight="1">
      <c r="A6" s="4"/>
      <c r="B6" s="12" t="s">
        <v>6</v>
      </c>
      <c r="C6" s="8">
        <v>120</v>
      </c>
      <c r="D6" s="13"/>
      <c r="E6" s="14">
        <f t="shared" ref="E6:E10" si="0">C6-D6</f>
        <v>120</v>
      </c>
      <c r="F6" s="9"/>
    </row>
    <row r="7" spans="1:6" ht="14.25" customHeight="1">
      <c r="A7" s="4"/>
      <c r="B7" s="12" t="s">
        <v>7</v>
      </c>
      <c r="C7" s="5">
        <v>54</v>
      </c>
      <c r="D7" s="13"/>
      <c r="E7" s="14">
        <f t="shared" si="0"/>
        <v>54</v>
      </c>
      <c r="F7" s="9"/>
    </row>
    <row r="8" spans="1:6" ht="14.25" customHeight="1">
      <c r="A8" s="4"/>
      <c r="B8" s="12" t="s">
        <v>8</v>
      </c>
      <c r="C8" s="5">
        <v>54</v>
      </c>
      <c r="D8" s="13"/>
      <c r="E8" s="14">
        <f t="shared" si="0"/>
        <v>54</v>
      </c>
      <c r="F8" s="9"/>
    </row>
    <row r="9" spans="1:6" ht="14.25" customHeight="1">
      <c r="A9" s="4"/>
      <c r="B9" s="12" t="s">
        <v>9</v>
      </c>
      <c r="C9" s="5">
        <f>(120-41)-C8</f>
        <v>25</v>
      </c>
      <c r="D9" s="13"/>
      <c r="E9" s="14">
        <f t="shared" si="0"/>
        <v>25</v>
      </c>
      <c r="F9" s="9"/>
    </row>
    <row r="10" spans="1:6" ht="14.25" customHeight="1">
      <c r="A10" s="2"/>
      <c r="B10" s="15" t="s">
        <v>10</v>
      </c>
      <c r="C10" s="107">
        <v>39</v>
      </c>
      <c r="D10" s="108"/>
      <c r="E10" s="14">
        <f t="shared" si="0"/>
        <v>39</v>
      </c>
      <c r="F10" s="105"/>
    </row>
    <row r="11" spans="1:6" ht="14.25" customHeight="1">
      <c r="A11" s="2"/>
      <c r="B11" s="2"/>
      <c r="C11" s="5"/>
      <c r="D11" s="6"/>
      <c r="E11" s="4"/>
      <c r="F11" s="4"/>
    </row>
    <row r="12" spans="1:6" ht="14.25" customHeight="1">
      <c r="A12" s="85" t="s">
        <v>11</v>
      </c>
      <c r="B12" s="109"/>
      <c r="C12" s="109"/>
      <c r="D12" s="110"/>
      <c r="E12" s="109"/>
      <c r="F12" s="111"/>
    </row>
    <row r="13" spans="1:6" ht="14.25" customHeight="1">
      <c r="A13" s="16" t="s">
        <v>12</v>
      </c>
      <c r="B13" s="16" t="s">
        <v>0</v>
      </c>
      <c r="C13" s="17" t="s">
        <v>13</v>
      </c>
      <c r="D13" s="16" t="s">
        <v>14</v>
      </c>
      <c r="E13" s="18" t="s">
        <v>15</v>
      </c>
      <c r="F13" s="112" t="s">
        <v>16</v>
      </c>
    </row>
  </sheetData>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F981"/>
  <sheetViews>
    <sheetView workbookViewId="0">
      <selection activeCell="B46" sqref="B46"/>
    </sheetView>
  </sheetViews>
  <sheetFormatPr defaultColWidth="14.42578125" defaultRowHeight="15" customHeight="1"/>
  <cols>
    <col min="2" max="2" width="44" customWidth="1"/>
    <col min="3" max="3" width="10.7109375" customWidth="1"/>
    <col min="4" max="4" width="43" customWidth="1"/>
    <col min="5" max="5" width="9.28515625" customWidth="1"/>
    <col min="6" max="6" width="12.85546875" customWidth="1"/>
  </cols>
  <sheetData>
    <row r="1" spans="1:6">
      <c r="A1" s="19" t="s">
        <v>17</v>
      </c>
      <c r="B1" s="40" t="s">
        <v>337</v>
      </c>
      <c r="C1" s="20" t="s">
        <v>0</v>
      </c>
      <c r="D1" s="113"/>
      <c r="E1" s="101"/>
      <c r="F1" s="114"/>
    </row>
    <row r="2" spans="1:6">
      <c r="A2" s="19" t="s">
        <v>1</v>
      </c>
      <c r="B2" s="127"/>
      <c r="C2" s="20" t="s">
        <v>2</v>
      </c>
      <c r="D2" s="113"/>
      <c r="E2" s="103"/>
      <c r="F2" s="21"/>
    </row>
    <row r="3" spans="1:6">
      <c r="A3" s="2"/>
      <c r="B3" s="40"/>
      <c r="C3" s="5"/>
      <c r="D3" s="22"/>
      <c r="E3" s="4"/>
      <c r="F3" s="21"/>
    </row>
    <row r="4" spans="1:6">
      <c r="A4" s="2"/>
      <c r="B4" s="41"/>
      <c r="C4" s="8"/>
      <c r="D4" s="115" t="s">
        <v>3</v>
      </c>
      <c r="E4" s="103"/>
      <c r="F4" s="23"/>
    </row>
    <row r="5" spans="1:6">
      <c r="A5" s="4"/>
      <c r="B5" s="42"/>
      <c r="C5" s="21"/>
      <c r="D5" s="24" t="s">
        <v>4</v>
      </c>
      <c r="E5" s="105" t="s">
        <v>5</v>
      </c>
      <c r="F5" s="116"/>
    </row>
    <row r="6" spans="1:6">
      <c r="A6" s="4"/>
      <c r="B6" s="43" t="s">
        <v>6</v>
      </c>
      <c r="C6" s="8">
        <v>120</v>
      </c>
      <c r="D6" s="25"/>
      <c r="E6" s="14">
        <f t="shared" ref="E6:E10" si="0">C6-D6</f>
        <v>120</v>
      </c>
      <c r="F6" s="23"/>
    </row>
    <row r="7" spans="1:6">
      <c r="A7" s="4"/>
      <c r="B7" s="43" t="s">
        <v>7</v>
      </c>
      <c r="C7" s="5">
        <v>41</v>
      </c>
      <c r="D7" s="25"/>
      <c r="E7" s="14">
        <f t="shared" si="0"/>
        <v>41</v>
      </c>
      <c r="F7" s="23"/>
    </row>
    <row r="8" spans="1:6">
      <c r="A8" s="4"/>
      <c r="B8" s="43" t="s">
        <v>8</v>
      </c>
      <c r="C8" s="5">
        <v>63</v>
      </c>
      <c r="D8" s="25"/>
      <c r="E8" s="14">
        <f t="shared" si="0"/>
        <v>63</v>
      </c>
      <c r="F8" s="23"/>
    </row>
    <row r="9" spans="1:6">
      <c r="A9" s="4"/>
      <c r="B9" s="43" t="s">
        <v>9</v>
      </c>
      <c r="C9" s="5">
        <f>(120-41)-C8</f>
        <v>16</v>
      </c>
      <c r="D9" s="25"/>
      <c r="E9" s="14">
        <f t="shared" si="0"/>
        <v>16</v>
      </c>
      <c r="F9" s="23"/>
    </row>
    <row r="10" spans="1:6">
      <c r="A10" s="2"/>
      <c r="B10" s="44" t="s">
        <v>10</v>
      </c>
      <c r="C10" s="107">
        <v>39</v>
      </c>
      <c r="D10" s="117"/>
      <c r="E10" s="14">
        <f t="shared" si="0"/>
        <v>39</v>
      </c>
      <c r="F10" s="118"/>
    </row>
    <row r="11" spans="1:6">
      <c r="A11" s="2"/>
      <c r="B11" s="40"/>
      <c r="C11" s="5"/>
      <c r="D11" s="22"/>
      <c r="E11" s="4"/>
      <c r="F11" s="21"/>
    </row>
    <row r="12" spans="1:6">
      <c r="A12" s="298" t="s">
        <v>19</v>
      </c>
      <c r="B12" s="299"/>
      <c r="C12" s="299"/>
      <c r="D12" s="299"/>
      <c r="E12" s="299"/>
      <c r="F12" s="300"/>
    </row>
    <row r="13" spans="1:6">
      <c r="A13" s="26" t="s">
        <v>12</v>
      </c>
      <c r="B13" s="28" t="s">
        <v>0</v>
      </c>
      <c r="C13" s="27" t="s">
        <v>13</v>
      </c>
      <c r="D13" s="28" t="s">
        <v>14</v>
      </c>
      <c r="E13" s="26" t="s">
        <v>15</v>
      </c>
      <c r="F13" s="27" t="s">
        <v>16</v>
      </c>
    </row>
    <row r="14" spans="1:6">
      <c r="A14" s="69" t="s">
        <v>20</v>
      </c>
      <c r="B14" s="80" t="s">
        <v>21</v>
      </c>
      <c r="C14" s="72">
        <v>3</v>
      </c>
      <c r="D14" s="80"/>
      <c r="E14" s="69"/>
      <c r="F14" s="72"/>
    </row>
    <row r="15" spans="1:6">
      <c r="A15" s="69" t="s">
        <v>22</v>
      </c>
      <c r="B15" s="80" t="s">
        <v>23</v>
      </c>
      <c r="C15" s="72">
        <v>3</v>
      </c>
      <c r="D15" s="80" t="s">
        <v>20</v>
      </c>
      <c r="E15" s="69"/>
      <c r="F15" s="72"/>
    </row>
    <row r="16" spans="1:6">
      <c r="A16" s="69" t="s">
        <v>29</v>
      </c>
      <c r="B16" s="80" t="s">
        <v>30</v>
      </c>
      <c r="C16" s="72">
        <v>3</v>
      </c>
      <c r="D16" s="80"/>
      <c r="E16" s="69"/>
      <c r="F16" s="72"/>
    </row>
    <row r="17" spans="1:6">
      <c r="A17" s="69" t="s">
        <v>31</v>
      </c>
      <c r="B17" s="80" t="s">
        <v>338</v>
      </c>
      <c r="C17" s="72">
        <v>3</v>
      </c>
      <c r="D17" s="80"/>
      <c r="E17" s="69"/>
      <c r="F17" s="72"/>
    </row>
    <row r="18" spans="1:6">
      <c r="A18" s="69" t="s">
        <v>33</v>
      </c>
      <c r="B18" s="80" t="s">
        <v>34</v>
      </c>
      <c r="C18" s="72">
        <v>3</v>
      </c>
      <c r="D18" s="80" t="s">
        <v>29</v>
      </c>
      <c r="E18" s="69"/>
      <c r="F18" s="72">
        <v>3</v>
      </c>
    </row>
    <row r="19" spans="1:6">
      <c r="A19" s="69" t="s">
        <v>35</v>
      </c>
      <c r="B19" s="80" t="s">
        <v>36</v>
      </c>
      <c r="C19" s="72">
        <v>3</v>
      </c>
      <c r="D19" s="80" t="s">
        <v>22</v>
      </c>
      <c r="E19" s="69"/>
      <c r="F19" s="72">
        <v>3</v>
      </c>
    </row>
    <row r="20" spans="1:6">
      <c r="A20" s="69" t="s">
        <v>37</v>
      </c>
      <c r="B20" s="80" t="s">
        <v>38</v>
      </c>
      <c r="C20" s="72">
        <v>3</v>
      </c>
      <c r="D20" s="80"/>
      <c r="E20" s="69"/>
      <c r="F20" s="72">
        <v>3</v>
      </c>
    </row>
    <row r="21" spans="1:6">
      <c r="A21" s="69" t="s">
        <v>27</v>
      </c>
      <c r="B21" s="80" t="s">
        <v>28</v>
      </c>
      <c r="C21" s="72">
        <v>3</v>
      </c>
      <c r="D21" s="80" t="s">
        <v>29</v>
      </c>
      <c r="E21" s="69"/>
      <c r="F21" s="72">
        <v>3</v>
      </c>
    </row>
    <row r="22" spans="1:6">
      <c r="A22" s="69" t="s">
        <v>39</v>
      </c>
      <c r="B22" s="80" t="s">
        <v>40</v>
      </c>
      <c r="C22" s="72">
        <v>3</v>
      </c>
      <c r="D22" s="80" t="s">
        <v>339</v>
      </c>
      <c r="E22" s="69"/>
      <c r="F22" s="72">
        <v>3</v>
      </c>
    </row>
    <row r="23" spans="1:6">
      <c r="A23" s="69" t="s">
        <v>42</v>
      </c>
      <c r="B23" s="80" t="s">
        <v>43</v>
      </c>
      <c r="C23" s="72">
        <v>3</v>
      </c>
      <c r="D23" s="80" t="s">
        <v>340</v>
      </c>
      <c r="E23" s="69"/>
      <c r="F23" s="72">
        <v>3</v>
      </c>
    </row>
    <row r="24" spans="1:6">
      <c r="A24" s="69" t="s">
        <v>45</v>
      </c>
      <c r="B24" s="80" t="s">
        <v>46</v>
      </c>
      <c r="C24" s="72">
        <v>3</v>
      </c>
      <c r="D24" s="80" t="s">
        <v>47</v>
      </c>
      <c r="E24" s="69"/>
      <c r="F24" s="72"/>
    </row>
    <row r="25" spans="1:6">
      <c r="A25" s="69" t="s">
        <v>48</v>
      </c>
      <c r="B25" s="80" t="s">
        <v>49</v>
      </c>
      <c r="C25" s="72">
        <v>3</v>
      </c>
      <c r="D25" s="80" t="s">
        <v>45</v>
      </c>
      <c r="E25" s="69"/>
      <c r="F25" s="72"/>
    </row>
    <row r="26" spans="1:6">
      <c r="A26" s="199" t="s">
        <v>341</v>
      </c>
      <c r="B26" s="174" t="s">
        <v>342</v>
      </c>
      <c r="C26" s="265">
        <v>44989</v>
      </c>
      <c r="D26" s="174" t="s">
        <v>343</v>
      </c>
      <c r="E26" s="199"/>
      <c r="F26" s="198"/>
    </row>
    <row r="27" spans="1:6">
      <c r="A27" s="199" t="s">
        <v>344</v>
      </c>
      <c r="B27" s="200" t="s">
        <v>345</v>
      </c>
      <c r="C27" s="265">
        <v>44989</v>
      </c>
      <c r="D27" s="200" t="s">
        <v>55</v>
      </c>
      <c r="E27" s="199"/>
      <c r="F27" s="198"/>
    </row>
    <row r="28" spans="1:6">
      <c r="A28" s="199" t="s">
        <v>56</v>
      </c>
      <c r="B28" s="174" t="s">
        <v>57</v>
      </c>
      <c r="C28" s="265">
        <v>44989</v>
      </c>
      <c r="D28" s="200" t="s">
        <v>301</v>
      </c>
      <c r="E28" s="199"/>
      <c r="F28" s="198"/>
    </row>
    <row r="29" spans="1:6">
      <c r="A29" s="69"/>
      <c r="B29" s="80"/>
      <c r="C29" s="84" t="s">
        <v>346</v>
      </c>
      <c r="D29" s="80"/>
      <c r="E29" s="69"/>
      <c r="F29" s="84">
        <v>18</v>
      </c>
    </row>
    <row r="30" spans="1:6"/>
    <row r="31" spans="1:6"/>
    <row r="32" spans="1:6">
      <c r="A32" s="298" t="s">
        <v>347</v>
      </c>
      <c r="B32" s="299"/>
      <c r="C32" s="299"/>
      <c r="D32" s="299"/>
      <c r="E32" s="299"/>
      <c r="F32" s="300"/>
    </row>
    <row r="33" spans="1:6">
      <c r="A33" s="119" t="s">
        <v>12</v>
      </c>
      <c r="B33" s="94" t="s">
        <v>0</v>
      </c>
      <c r="C33" s="120" t="s">
        <v>13</v>
      </c>
      <c r="D33" s="94" t="s">
        <v>14</v>
      </c>
      <c r="E33" s="119" t="s">
        <v>15</v>
      </c>
      <c r="F33" s="120" t="s">
        <v>16</v>
      </c>
    </row>
    <row r="34" spans="1:6">
      <c r="A34" s="69" t="s">
        <v>66</v>
      </c>
      <c r="B34" s="80" t="s">
        <v>67</v>
      </c>
      <c r="C34" s="72">
        <v>3</v>
      </c>
      <c r="D34" s="80" t="s">
        <v>22</v>
      </c>
      <c r="E34" s="69"/>
      <c r="F34" s="72">
        <v>3</v>
      </c>
    </row>
    <row r="35" spans="1:6">
      <c r="A35" s="69" t="s">
        <v>348</v>
      </c>
      <c r="B35" s="80" t="s">
        <v>349</v>
      </c>
      <c r="C35" s="72">
        <v>3</v>
      </c>
      <c r="D35" s="80"/>
      <c r="E35" s="69"/>
      <c r="F35" s="72">
        <v>3</v>
      </c>
    </row>
    <row r="36" spans="1:6">
      <c r="A36" s="199" t="s">
        <v>350</v>
      </c>
      <c r="B36" s="174" t="s">
        <v>351</v>
      </c>
      <c r="C36" s="198">
        <v>3</v>
      </c>
      <c r="D36" s="174" t="s">
        <v>29</v>
      </c>
      <c r="E36" s="199"/>
      <c r="F36" s="198">
        <v>3</v>
      </c>
    </row>
    <row r="37" spans="1:6">
      <c r="A37" s="199" t="s">
        <v>352</v>
      </c>
      <c r="B37" s="174" t="s">
        <v>353</v>
      </c>
      <c r="C37" s="198">
        <v>3</v>
      </c>
      <c r="D37" s="174"/>
      <c r="E37" s="199"/>
      <c r="F37" s="198">
        <v>3</v>
      </c>
    </row>
    <row r="38" spans="1:6">
      <c r="A38" s="69" t="s">
        <v>354</v>
      </c>
      <c r="B38" s="80" t="s">
        <v>355</v>
      </c>
      <c r="C38" s="72">
        <v>3</v>
      </c>
      <c r="D38" s="80"/>
      <c r="E38" s="69"/>
      <c r="F38" s="72">
        <v>3</v>
      </c>
    </row>
    <row r="39" spans="1:6">
      <c r="A39" s="69" t="s">
        <v>356</v>
      </c>
      <c r="B39" s="80" t="s">
        <v>357</v>
      </c>
      <c r="C39" s="72">
        <v>3</v>
      </c>
      <c r="D39" s="80"/>
      <c r="E39" s="69"/>
      <c r="F39" s="72">
        <v>3</v>
      </c>
    </row>
    <row r="40" spans="1:6">
      <c r="A40" s="69" t="s">
        <v>358</v>
      </c>
      <c r="B40" s="80" t="s">
        <v>359</v>
      </c>
      <c r="C40" s="72">
        <v>3</v>
      </c>
      <c r="D40" s="80" t="s">
        <v>360</v>
      </c>
      <c r="E40" s="69"/>
      <c r="F40" s="72">
        <v>3</v>
      </c>
    </row>
    <row r="41" spans="1:6">
      <c r="A41" s="199" t="s">
        <v>361</v>
      </c>
      <c r="B41" s="174" t="s">
        <v>362</v>
      </c>
      <c r="C41" s="198">
        <v>3</v>
      </c>
      <c r="D41" s="174" t="s">
        <v>363</v>
      </c>
      <c r="E41" s="199"/>
      <c r="F41" s="198">
        <v>3</v>
      </c>
    </row>
    <row r="42" spans="1:6">
      <c r="A42" s="199" t="s">
        <v>364</v>
      </c>
      <c r="B42" s="174" t="s">
        <v>365</v>
      </c>
      <c r="C42" s="198">
        <v>3</v>
      </c>
      <c r="D42" s="174" t="s">
        <v>363</v>
      </c>
      <c r="E42" s="199"/>
      <c r="F42" s="198">
        <v>3</v>
      </c>
    </row>
    <row r="43" spans="1:6" ht="59.25" customHeight="1">
      <c r="A43" s="194" t="s">
        <v>366</v>
      </c>
      <c r="B43" s="176" t="s">
        <v>367</v>
      </c>
      <c r="C43" s="193">
        <v>3</v>
      </c>
      <c r="D43" s="176"/>
      <c r="E43" s="194"/>
      <c r="F43" s="193">
        <v>3</v>
      </c>
    </row>
    <row r="44" spans="1:6">
      <c r="A44" s="194" t="s">
        <v>368</v>
      </c>
      <c r="B44" s="176" t="s">
        <v>369</v>
      </c>
      <c r="C44" s="193">
        <v>3</v>
      </c>
      <c r="D44" s="176"/>
      <c r="E44" s="194"/>
      <c r="F44" s="193">
        <v>3</v>
      </c>
    </row>
    <row r="45" spans="1:6">
      <c r="A45" s="69"/>
      <c r="B45" s="80"/>
      <c r="C45" s="84">
        <v>24</v>
      </c>
      <c r="D45" s="80"/>
      <c r="E45" s="69"/>
      <c r="F45" s="84">
        <v>24</v>
      </c>
    </row>
    <row r="46" spans="1:6"/>
    <row r="47" spans="1:6"/>
    <row r="48" spans="1:6">
      <c r="A48" s="298" t="s">
        <v>370</v>
      </c>
      <c r="B48" s="299"/>
      <c r="C48" s="299"/>
      <c r="D48" s="299"/>
      <c r="E48" s="299"/>
      <c r="F48" s="300"/>
    </row>
    <row r="49" spans="1:6">
      <c r="A49" s="119" t="s">
        <v>12</v>
      </c>
      <c r="B49" s="94" t="s">
        <v>0</v>
      </c>
      <c r="C49" s="120" t="s">
        <v>13</v>
      </c>
      <c r="D49" s="94" t="s">
        <v>14</v>
      </c>
      <c r="E49" s="119" t="s">
        <v>15</v>
      </c>
      <c r="F49" s="120" t="s">
        <v>16</v>
      </c>
    </row>
    <row r="50" spans="1:6">
      <c r="A50" s="69" t="s">
        <v>354</v>
      </c>
      <c r="B50" s="80" t="s">
        <v>371</v>
      </c>
      <c r="C50" s="72">
        <v>3</v>
      </c>
      <c r="D50" s="80"/>
      <c r="E50" s="69"/>
      <c r="F50" s="72">
        <v>3</v>
      </c>
    </row>
    <row r="51" spans="1:6">
      <c r="A51" s="69" t="s">
        <v>372</v>
      </c>
      <c r="B51" s="80" t="s">
        <v>373</v>
      </c>
      <c r="C51" s="72">
        <v>3</v>
      </c>
      <c r="D51" s="80"/>
      <c r="E51" s="69"/>
      <c r="F51" s="72">
        <v>3</v>
      </c>
    </row>
    <row r="52" spans="1:6">
      <c r="A52" s="199" t="s">
        <v>374</v>
      </c>
      <c r="B52" s="174" t="s">
        <v>375</v>
      </c>
      <c r="C52" s="198">
        <v>3</v>
      </c>
      <c r="D52" s="174" t="s">
        <v>376</v>
      </c>
      <c r="E52" s="199"/>
      <c r="F52" s="198">
        <v>3</v>
      </c>
    </row>
    <row r="53" spans="1:6">
      <c r="A53" s="199" t="s">
        <v>377</v>
      </c>
      <c r="B53" s="174" t="s">
        <v>378</v>
      </c>
      <c r="C53" s="198">
        <v>3</v>
      </c>
      <c r="D53" s="174"/>
      <c r="E53" s="199"/>
      <c r="F53" s="198"/>
    </row>
    <row r="54" spans="1:6">
      <c r="A54" s="69" t="s">
        <v>379</v>
      </c>
      <c r="B54" s="80" t="s">
        <v>380</v>
      </c>
      <c r="C54" s="72">
        <v>3</v>
      </c>
      <c r="D54" s="80" t="s">
        <v>31</v>
      </c>
      <c r="E54" s="69"/>
      <c r="F54" s="72">
        <v>3</v>
      </c>
    </row>
    <row r="55" spans="1:6">
      <c r="A55" s="69" t="s">
        <v>381</v>
      </c>
      <c r="B55" s="80" t="s">
        <v>382</v>
      </c>
      <c r="C55" s="72">
        <v>3</v>
      </c>
      <c r="D55" s="80" t="s">
        <v>31</v>
      </c>
      <c r="E55" s="69"/>
      <c r="F55" s="72">
        <v>3</v>
      </c>
    </row>
    <row r="56" spans="1:6">
      <c r="A56" s="69" t="s">
        <v>383</v>
      </c>
      <c r="B56" s="80" t="s">
        <v>384</v>
      </c>
      <c r="C56" s="72">
        <v>3</v>
      </c>
      <c r="D56" s="80"/>
      <c r="E56" s="69"/>
      <c r="F56" s="72"/>
    </row>
    <row r="57" spans="1:6">
      <c r="A57" s="69" t="s">
        <v>364</v>
      </c>
      <c r="B57" s="80" t="s">
        <v>365</v>
      </c>
      <c r="C57" s="72">
        <v>3</v>
      </c>
      <c r="D57" s="80" t="s">
        <v>363</v>
      </c>
      <c r="E57" s="69"/>
      <c r="F57" s="72">
        <v>3</v>
      </c>
    </row>
    <row r="58" spans="1:6" ht="45.75" customHeight="1">
      <c r="A58" s="199" t="s">
        <v>366</v>
      </c>
      <c r="B58" s="174" t="s">
        <v>385</v>
      </c>
      <c r="C58" s="198">
        <v>3</v>
      </c>
      <c r="D58" s="174"/>
      <c r="E58" s="199"/>
      <c r="F58" s="198">
        <v>3</v>
      </c>
    </row>
    <row r="59" spans="1:6">
      <c r="A59" s="199" t="s">
        <v>368</v>
      </c>
      <c r="B59" s="174" t="s">
        <v>369</v>
      </c>
      <c r="C59" s="198">
        <v>3</v>
      </c>
      <c r="D59" s="174"/>
      <c r="E59" s="199"/>
      <c r="F59" s="198">
        <v>3</v>
      </c>
    </row>
    <row r="60" spans="1:6">
      <c r="B60" s="93"/>
      <c r="C60" s="84">
        <v>24</v>
      </c>
      <c r="D60" s="79"/>
      <c r="F60" s="84">
        <v>24</v>
      </c>
    </row>
    <row r="61" spans="1:6"/>
    <row r="62" spans="1:6">
      <c r="A62" s="283" t="s">
        <v>386</v>
      </c>
      <c r="B62" s="302"/>
      <c r="C62" s="302"/>
      <c r="D62" s="302"/>
    </row>
    <row r="63" spans="1:6" ht="30" customHeight="1">
      <c r="A63" s="283" t="s">
        <v>387</v>
      </c>
      <c r="B63" s="302"/>
      <c r="C63" s="302"/>
      <c r="D63" s="302"/>
    </row>
    <row r="64" spans="1:6"/>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sheetData>
  <mergeCells count="5">
    <mergeCell ref="A12:F12"/>
    <mergeCell ref="A32:F32"/>
    <mergeCell ref="A48:F48"/>
    <mergeCell ref="A62:D62"/>
    <mergeCell ref="A63:D63"/>
  </mergeCells>
  <printOptions horizontalCentered="1"/>
  <pageMargins left="0.7" right="0.7" top="0.75" bottom="0.75" header="0" footer="0"/>
  <pageSetup fitToHeight="0" pageOrder="overThenDown" orientation="landscape" cellComments="atEnd"/>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fitToPage="1"/>
  </sheetPr>
  <dimension ref="A1:F997"/>
  <sheetViews>
    <sheetView topLeftCell="A5" workbookViewId="0">
      <selection activeCell="B4" sqref="B4"/>
    </sheetView>
  </sheetViews>
  <sheetFormatPr defaultColWidth="14.42578125" defaultRowHeight="15" customHeight="1"/>
  <cols>
    <col min="2" max="2" width="39.28515625" customWidth="1"/>
    <col min="3" max="3" width="10.140625" customWidth="1"/>
    <col min="4" max="4" width="41.85546875" customWidth="1"/>
    <col min="5" max="5" width="10.140625" customWidth="1"/>
    <col min="6" max="6" width="12" customWidth="1"/>
  </cols>
  <sheetData>
    <row r="1" spans="1:6">
      <c r="A1" s="19" t="s">
        <v>17</v>
      </c>
      <c r="B1" s="2"/>
      <c r="C1" s="20" t="s">
        <v>0</v>
      </c>
      <c r="D1" s="100"/>
      <c r="E1" s="114"/>
      <c r="F1" s="114"/>
    </row>
    <row r="2" spans="1:6">
      <c r="A2" s="19" t="s">
        <v>1</v>
      </c>
      <c r="B2" s="264" t="s">
        <v>388</v>
      </c>
      <c r="C2" s="20" t="s">
        <v>2</v>
      </c>
      <c r="D2" s="100"/>
      <c r="E2" s="126"/>
      <c r="F2" s="21"/>
    </row>
    <row r="3" spans="1:6">
      <c r="A3" s="2"/>
      <c r="B3" s="2"/>
      <c r="C3" s="5"/>
      <c r="D3" s="6"/>
      <c r="E3" s="21"/>
      <c r="F3" s="21"/>
    </row>
    <row r="4" spans="1:6">
      <c r="A4" s="2"/>
      <c r="B4" s="7"/>
      <c r="C4" s="8"/>
      <c r="D4" s="104" t="s">
        <v>3</v>
      </c>
      <c r="E4" s="126"/>
      <c r="F4" s="23"/>
    </row>
    <row r="5" spans="1:6">
      <c r="A5" s="4"/>
      <c r="B5" s="10"/>
      <c r="C5" s="21"/>
      <c r="D5" s="11" t="s">
        <v>4</v>
      </c>
      <c r="E5" s="118"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63</v>
      </c>
      <c r="D8" s="13"/>
      <c r="E8" s="14">
        <f t="shared" si="0"/>
        <v>63</v>
      </c>
      <c r="F8" s="23"/>
    </row>
    <row r="9" spans="1:6">
      <c r="A9" s="4"/>
      <c r="B9" s="12" t="s">
        <v>9</v>
      </c>
      <c r="C9" s="5">
        <v>21</v>
      </c>
      <c r="D9" s="13"/>
      <c r="E9" s="14">
        <f t="shared" si="0"/>
        <v>21</v>
      </c>
      <c r="F9" s="23"/>
    </row>
    <row r="10" spans="1:6">
      <c r="A10" s="2"/>
      <c r="B10" s="15" t="s">
        <v>10</v>
      </c>
      <c r="C10" s="107">
        <v>39</v>
      </c>
      <c r="D10" s="108"/>
      <c r="E10" s="14">
        <f t="shared" si="0"/>
        <v>39</v>
      </c>
      <c r="F10" s="118"/>
    </row>
    <row r="11" spans="1:6">
      <c r="E11" s="38"/>
    </row>
    <row r="12" spans="1:6">
      <c r="A12" s="298" t="s">
        <v>389</v>
      </c>
      <c r="B12" s="299"/>
      <c r="C12" s="299"/>
      <c r="D12" s="299"/>
      <c r="E12" s="299"/>
      <c r="F12" s="300"/>
    </row>
    <row r="13" spans="1:6">
      <c r="A13" s="119" t="s">
        <v>12</v>
      </c>
      <c r="B13" s="119" t="s">
        <v>0</v>
      </c>
      <c r="C13" s="120" t="s">
        <v>13</v>
      </c>
      <c r="D13" s="119" t="s">
        <v>14</v>
      </c>
      <c r="E13" s="120" t="s">
        <v>15</v>
      </c>
      <c r="F13" s="120" t="s">
        <v>16</v>
      </c>
    </row>
    <row r="14" spans="1:6">
      <c r="A14" s="80" t="s">
        <v>20</v>
      </c>
      <c r="B14" s="80" t="s">
        <v>21</v>
      </c>
      <c r="C14" s="72">
        <v>3</v>
      </c>
      <c r="D14" s="80"/>
      <c r="E14" s="72"/>
      <c r="F14" s="72"/>
    </row>
    <row r="15" spans="1:6">
      <c r="A15" s="80" t="s">
        <v>22</v>
      </c>
      <c r="B15" s="80" t="s">
        <v>23</v>
      </c>
      <c r="C15" s="72">
        <v>3</v>
      </c>
      <c r="D15" s="80" t="s">
        <v>20</v>
      </c>
      <c r="E15" s="72"/>
      <c r="F15" s="72"/>
    </row>
    <row r="16" spans="1:6">
      <c r="A16" s="80" t="s">
        <v>29</v>
      </c>
      <c r="B16" s="80" t="s">
        <v>30</v>
      </c>
      <c r="C16" s="72">
        <v>3</v>
      </c>
      <c r="D16" s="80"/>
      <c r="E16" s="72"/>
      <c r="F16" s="72"/>
    </row>
    <row r="17" spans="1:6">
      <c r="A17" s="80" t="s">
        <v>31</v>
      </c>
      <c r="B17" s="80" t="s">
        <v>32</v>
      </c>
      <c r="C17" s="72">
        <v>3</v>
      </c>
      <c r="D17" s="80"/>
      <c r="E17" s="72"/>
      <c r="F17" s="72"/>
    </row>
    <row r="18" spans="1:6">
      <c r="A18" s="80" t="s">
        <v>33</v>
      </c>
      <c r="B18" s="80" t="s">
        <v>34</v>
      </c>
      <c r="C18" s="72">
        <v>3</v>
      </c>
      <c r="D18" s="80" t="s">
        <v>29</v>
      </c>
      <c r="E18" s="72"/>
      <c r="F18" s="72">
        <v>3</v>
      </c>
    </row>
    <row r="19" spans="1:6">
      <c r="A19" s="80" t="s">
        <v>45</v>
      </c>
      <c r="B19" s="80" t="s">
        <v>46</v>
      </c>
      <c r="C19" s="72">
        <v>3</v>
      </c>
      <c r="D19" s="80" t="s">
        <v>47</v>
      </c>
      <c r="E19" s="72"/>
      <c r="F19" s="72"/>
    </row>
    <row r="20" spans="1:6">
      <c r="A20" s="80" t="s">
        <v>390</v>
      </c>
      <c r="B20" s="80" t="s">
        <v>49</v>
      </c>
      <c r="C20" s="72">
        <v>3</v>
      </c>
      <c r="D20" s="80" t="s">
        <v>45</v>
      </c>
      <c r="E20" s="72"/>
      <c r="F20" s="72"/>
    </row>
    <row r="21" spans="1:6">
      <c r="A21" s="80"/>
      <c r="B21" s="80"/>
      <c r="C21" s="84">
        <v>21</v>
      </c>
      <c r="D21" s="80"/>
      <c r="E21" s="72"/>
      <c r="F21" s="84">
        <v>3</v>
      </c>
    </row>
    <row r="22" spans="1:6">
      <c r="A22" s="79"/>
      <c r="B22" s="79"/>
      <c r="C22" s="121"/>
      <c r="D22" s="79"/>
      <c r="E22" s="38"/>
      <c r="F22" s="121"/>
    </row>
    <row r="23" spans="1:6" ht="46.5" customHeight="1">
      <c r="A23" s="282" t="s">
        <v>391</v>
      </c>
      <c r="B23" s="299"/>
      <c r="C23" s="299"/>
      <c r="D23" s="299"/>
      <c r="E23" s="299"/>
      <c r="F23" s="300"/>
    </row>
    <row r="24" spans="1:6">
      <c r="A24" s="69"/>
      <c r="B24" s="69"/>
      <c r="C24" s="72">
        <v>3</v>
      </c>
      <c r="D24" s="69"/>
      <c r="E24" s="72"/>
      <c r="F24" s="72">
        <v>3</v>
      </c>
    </row>
    <row r="25" spans="1:6">
      <c r="A25" s="69"/>
      <c r="B25" s="69"/>
      <c r="C25" s="72">
        <v>3</v>
      </c>
      <c r="D25" s="69"/>
      <c r="E25" s="72"/>
      <c r="F25" s="72">
        <v>3</v>
      </c>
    </row>
    <row r="26" spans="1:6">
      <c r="A26" s="69"/>
      <c r="B26" s="69"/>
      <c r="C26" s="72">
        <v>3</v>
      </c>
      <c r="D26" s="69"/>
      <c r="E26" s="72"/>
      <c r="F26" s="72">
        <v>3</v>
      </c>
    </row>
    <row r="27" spans="1:6">
      <c r="A27" s="69"/>
      <c r="B27" s="69"/>
      <c r="C27" s="72">
        <v>3</v>
      </c>
      <c r="D27" s="69"/>
      <c r="E27" s="72"/>
      <c r="F27" s="72">
        <v>3</v>
      </c>
    </row>
    <row r="28" spans="1:6">
      <c r="A28" s="69"/>
      <c r="B28" s="69"/>
      <c r="C28" s="72">
        <v>3</v>
      </c>
      <c r="D28" s="69"/>
      <c r="E28" s="72"/>
      <c r="F28" s="72">
        <v>3</v>
      </c>
    </row>
    <row r="29" spans="1:6">
      <c r="A29" s="69"/>
      <c r="B29" s="69"/>
      <c r="C29" s="72">
        <v>3</v>
      </c>
      <c r="D29" s="69"/>
      <c r="E29" s="72"/>
      <c r="F29" s="72">
        <v>3</v>
      </c>
    </row>
    <row r="30" spans="1:6">
      <c r="A30" s="69"/>
      <c r="B30" s="69"/>
      <c r="C30" s="72">
        <v>3</v>
      </c>
      <c r="D30" s="69"/>
      <c r="E30" s="72"/>
      <c r="F30" s="72">
        <v>3</v>
      </c>
    </row>
    <row r="31" spans="1:6">
      <c r="A31" s="69"/>
      <c r="B31" s="69"/>
      <c r="C31" s="84">
        <v>21</v>
      </c>
      <c r="D31" s="69"/>
      <c r="E31" s="72"/>
      <c r="F31" s="84">
        <v>21</v>
      </c>
    </row>
    <row r="32" spans="1: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sheetData>
  <mergeCells count="2">
    <mergeCell ref="A12:F12"/>
    <mergeCell ref="A23:F23"/>
  </mergeCells>
  <pageMargins left="0.25" right="0.25" top="0.75" bottom="0.75" header="0.3" footer="0.3"/>
  <pageSetup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F1000"/>
  <sheetViews>
    <sheetView topLeftCell="A19" workbookViewId="0"/>
  </sheetViews>
  <sheetFormatPr defaultColWidth="14.42578125" defaultRowHeight="15" customHeight="1"/>
  <cols>
    <col min="1" max="1" width="31.28515625" customWidth="1"/>
    <col min="2" max="2" width="42.140625" customWidth="1"/>
    <col min="4" max="4" width="33.85546875" customWidth="1"/>
  </cols>
  <sheetData>
    <row r="1" spans="1:6">
      <c r="A1" s="19" t="s">
        <v>17</v>
      </c>
      <c r="B1" s="135" t="s">
        <v>392</v>
      </c>
      <c r="C1" s="20" t="s">
        <v>0</v>
      </c>
      <c r="D1" s="100"/>
      <c r="E1" s="114"/>
      <c r="F1" s="114"/>
    </row>
    <row r="2" spans="1:6">
      <c r="A2" s="19" t="s">
        <v>1</v>
      </c>
      <c r="B2" s="135"/>
      <c r="C2" s="20" t="s">
        <v>2</v>
      </c>
      <c r="D2" s="100"/>
      <c r="E2" s="126"/>
      <c r="F2" s="21"/>
    </row>
    <row r="3" spans="1:6">
      <c r="A3" s="2"/>
      <c r="B3" s="2"/>
      <c r="C3" s="5"/>
      <c r="D3" s="6"/>
      <c r="E3" s="21"/>
      <c r="F3" s="21"/>
    </row>
    <row r="4" spans="1:6">
      <c r="A4" s="2"/>
      <c r="B4" s="7"/>
      <c r="C4" s="8"/>
      <c r="D4" s="104" t="s">
        <v>3</v>
      </c>
      <c r="E4" s="126"/>
      <c r="F4" s="23"/>
    </row>
    <row r="5" spans="1:6">
      <c r="A5" s="4"/>
      <c r="B5" s="10"/>
      <c r="C5" s="21"/>
      <c r="D5" s="11" t="s">
        <v>4</v>
      </c>
      <c r="E5" s="118"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393</v>
      </c>
      <c r="C8" s="5">
        <v>60</v>
      </c>
      <c r="D8" s="13"/>
      <c r="E8" s="14">
        <f t="shared" si="0"/>
        <v>60</v>
      </c>
      <c r="F8" s="23"/>
    </row>
    <row r="9" spans="1:6">
      <c r="A9" s="4"/>
      <c r="B9" s="12" t="s">
        <v>9</v>
      </c>
      <c r="C9" s="5">
        <v>21</v>
      </c>
      <c r="D9" s="13"/>
      <c r="E9" s="14">
        <f t="shared" si="0"/>
        <v>21</v>
      </c>
      <c r="F9" s="23"/>
    </row>
    <row r="10" spans="1:6">
      <c r="A10" s="2"/>
      <c r="B10" s="15" t="s">
        <v>10</v>
      </c>
      <c r="C10" s="107">
        <v>39</v>
      </c>
      <c r="D10" s="108"/>
      <c r="E10" s="14">
        <f t="shared" si="0"/>
        <v>39</v>
      </c>
      <c r="F10" s="118"/>
    </row>
    <row r="11" spans="1:6">
      <c r="C11" s="38"/>
      <c r="E11" s="38"/>
    </row>
    <row r="12" spans="1:6">
      <c r="A12" s="298" t="s">
        <v>394</v>
      </c>
      <c r="B12" s="299"/>
      <c r="C12" s="299"/>
      <c r="D12" s="299"/>
      <c r="E12" s="299"/>
      <c r="F12" s="300"/>
    </row>
    <row r="13" spans="1:6">
      <c r="A13" s="305" t="s">
        <v>395</v>
      </c>
      <c r="B13" s="300"/>
      <c r="C13" s="47" t="s">
        <v>13</v>
      </c>
      <c r="D13" s="55"/>
      <c r="E13" s="55"/>
      <c r="F13" s="55"/>
    </row>
    <row r="14" spans="1:6">
      <c r="A14" s="306" t="s">
        <v>396</v>
      </c>
      <c r="B14" s="300"/>
      <c r="C14" s="50">
        <v>1</v>
      </c>
      <c r="D14" s="48"/>
      <c r="E14" s="48"/>
      <c r="F14" s="48"/>
    </row>
    <row r="15" spans="1:6">
      <c r="A15" s="306" t="s">
        <v>397</v>
      </c>
      <c r="B15" s="300"/>
      <c r="C15" s="50">
        <v>3</v>
      </c>
      <c r="D15" s="48"/>
      <c r="E15" s="48"/>
      <c r="F15" s="48"/>
    </row>
    <row r="16" spans="1:6">
      <c r="A16" s="306" t="s">
        <v>398</v>
      </c>
      <c r="B16" s="300"/>
      <c r="C16" s="50">
        <v>3</v>
      </c>
      <c r="D16" s="48"/>
      <c r="E16" s="48"/>
      <c r="F16" s="48"/>
    </row>
    <row r="17" spans="1:6">
      <c r="A17" s="306" t="s">
        <v>399</v>
      </c>
      <c r="B17" s="300"/>
      <c r="C17" s="50">
        <v>9</v>
      </c>
      <c r="D17" s="48"/>
      <c r="E17" s="48"/>
      <c r="F17" s="48"/>
    </row>
    <row r="18" spans="1:6">
      <c r="A18" s="306" t="s">
        <v>400</v>
      </c>
      <c r="B18" s="300"/>
      <c r="C18" s="50">
        <v>3</v>
      </c>
      <c r="D18" s="48"/>
      <c r="E18" s="48"/>
      <c r="F18" s="48"/>
    </row>
    <row r="19" spans="1:6">
      <c r="A19" s="306" t="s">
        <v>401</v>
      </c>
      <c r="B19" s="300"/>
      <c r="C19" s="50">
        <v>3</v>
      </c>
      <c r="D19" s="48"/>
      <c r="E19" s="48"/>
      <c r="F19" s="48"/>
    </row>
    <row r="20" spans="1:6">
      <c r="A20" s="306" t="s">
        <v>402</v>
      </c>
      <c r="B20" s="300"/>
      <c r="C20" s="50">
        <v>7</v>
      </c>
      <c r="D20" s="48"/>
      <c r="E20" s="48"/>
      <c r="F20" s="48"/>
    </row>
    <row r="21" spans="1:6">
      <c r="A21" s="306" t="s">
        <v>403</v>
      </c>
      <c r="B21" s="300"/>
      <c r="C21" s="50">
        <v>3</v>
      </c>
      <c r="D21" s="48"/>
      <c r="E21" s="48"/>
      <c r="F21" s="48"/>
    </row>
    <row r="22" spans="1:6">
      <c r="A22" s="306" t="s">
        <v>197</v>
      </c>
      <c r="B22" s="300"/>
      <c r="C22" s="50">
        <v>3</v>
      </c>
      <c r="D22" s="48"/>
      <c r="E22" s="48"/>
      <c r="F22" s="48"/>
    </row>
    <row r="23" spans="1:6">
      <c r="A23" s="306" t="s">
        <v>199</v>
      </c>
      <c r="B23" s="300"/>
      <c r="C23" s="50">
        <v>3</v>
      </c>
      <c r="D23" s="48"/>
      <c r="E23" s="48"/>
      <c r="F23" s="48"/>
    </row>
    <row r="24" spans="1:6">
      <c r="C24" s="38"/>
    </row>
    <row r="25" spans="1:6">
      <c r="A25" s="301" t="s">
        <v>404</v>
      </c>
      <c r="B25" s="302"/>
      <c r="C25" s="302"/>
      <c r="D25" s="302"/>
      <c r="E25" s="302"/>
      <c r="F25" s="302"/>
    </row>
    <row r="26" spans="1:6">
      <c r="C26" s="38"/>
    </row>
    <row r="27" spans="1:6">
      <c r="A27" s="303" t="s">
        <v>405</v>
      </c>
      <c r="B27" s="299"/>
      <c r="C27" s="299"/>
      <c r="D27" s="299"/>
      <c r="E27" s="299"/>
      <c r="F27" s="300"/>
    </row>
    <row r="28" spans="1:6">
      <c r="A28" s="45" t="s">
        <v>12</v>
      </c>
      <c r="B28" s="45" t="s">
        <v>0</v>
      </c>
      <c r="C28" s="47" t="s">
        <v>13</v>
      </c>
      <c r="D28" s="45" t="s">
        <v>14</v>
      </c>
      <c r="E28" s="45" t="s">
        <v>15</v>
      </c>
      <c r="F28" s="45" t="s">
        <v>152</v>
      </c>
    </row>
    <row r="29" spans="1:6">
      <c r="A29" s="48" t="s">
        <v>20</v>
      </c>
      <c r="B29" s="48" t="s">
        <v>21</v>
      </c>
      <c r="C29" s="50">
        <v>3</v>
      </c>
      <c r="D29" s="48"/>
      <c r="E29" s="48"/>
      <c r="F29" s="48"/>
    </row>
    <row r="30" spans="1:6">
      <c r="A30" s="48" t="s">
        <v>22</v>
      </c>
      <c r="B30" s="48" t="s">
        <v>23</v>
      </c>
      <c r="C30" s="50">
        <v>3</v>
      </c>
      <c r="D30" s="48" t="s">
        <v>20</v>
      </c>
      <c r="E30" s="48"/>
      <c r="F30" s="48"/>
    </row>
    <row r="31" spans="1:6">
      <c r="A31" s="48" t="s">
        <v>29</v>
      </c>
      <c r="B31" s="48" t="s">
        <v>30</v>
      </c>
      <c r="C31" s="50">
        <v>3</v>
      </c>
      <c r="D31" s="48"/>
      <c r="E31" s="48"/>
      <c r="F31" s="48"/>
    </row>
    <row r="32" spans="1:6">
      <c r="A32" s="48" t="s">
        <v>31</v>
      </c>
      <c r="B32" s="48" t="s">
        <v>32</v>
      </c>
      <c r="C32" s="50">
        <v>3</v>
      </c>
      <c r="D32" s="48"/>
      <c r="E32" s="48"/>
      <c r="F32" s="48"/>
    </row>
    <row r="33" spans="1:6">
      <c r="A33" s="48" t="s">
        <v>45</v>
      </c>
      <c r="B33" s="48" t="s">
        <v>46</v>
      </c>
      <c r="C33" s="50">
        <v>3</v>
      </c>
      <c r="D33" s="48" t="s">
        <v>406</v>
      </c>
      <c r="E33" s="48"/>
      <c r="F33" s="48"/>
    </row>
    <row r="34" spans="1:6">
      <c r="A34" s="48" t="s">
        <v>48</v>
      </c>
      <c r="B34" s="48" t="s">
        <v>49</v>
      </c>
      <c r="C34" s="50">
        <v>3</v>
      </c>
      <c r="D34" s="48" t="s">
        <v>45</v>
      </c>
      <c r="E34" s="48"/>
      <c r="F34" s="48"/>
    </row>
    <row r="35" spans="1:6">
      <c r="A35" s="48"/>
      <c r="B35" s="48"/>
      <c r="C35" s="51">
        <v>18</v>
      </c>
      <c r="D35" s="48"/>
      <c r="E35" s="48"/>
      <c r="F35" s="48"/>
    </row>
    <row r="36" spans="1:6">
      <c r="C36" s="38"/>
    </row>
    <row r="37" spans="1:6">
      <c r="C37" s="38"/>
    </row>
    <row r="38" spans="1:6">
      <c r="A38" s="303" t="s">
        <v>407</v>
      </c>
      <c r="B38" s="299"/>
      <c r="C38" s="299"/>
      <c r="D38" s="299"/>
      <c r="E38" s="299"/>
      <c r="F38" s="300"/>
    </row>
    <row r="39" spans="1:6">
      <c r="A39" s="45" t="s">
        <v>12</v>
      </c>
      <c r="B39" s="45" t="s">
        <v>0</v>
      </c>
      <c r="C39" s="47" t="s">
        <v>13</v>
      </c>
      <c r="D39" s="48"/>
      <c r="E39" s="48"/>
      <c r="F39" s="48"/>
    </row>
    <row r="40" spans="1:6">
      <c r="A40" s="48" t="s">
        <v>408</v>
      </c>
      <c r="B40" s="48" t="s">
        <v>408</v>
      </c>
      <c r="C40" s="50">
        <v>4</v>
      </c>
      <c r="D40" s="48"/>
      <c r="E40" s="48"/>
      <c r="F40" s="48"/>
    </row>
    <row r="41" spans="1:6">
      <c r="A41" s="48"/>
      <c r="B41" s="48"/>
      <c r="C41" s="51">
        <v>4</v>
      </c>
      <c r="D41" s="48"/>
      <c r="E41" s="48"/>
      <c r="F41" s="48"/>
    </row>
    <row r="42" spans="1:6"/>
    <row r="43" spans="1:6"/>
    <row r="44" spans="1:6"/>
    <row r="45" spans="1:6"/>
    <row r="46" spans="1:6"/>
    <row r="47" spans="1:6"/>
    <row r="48" spans="1:6"/>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sheetData>
  <mergeCells count="15">
    <mergeCell ref="A25:F25"/>
    <mergeCell ref="A27:F27"/>
    <mergeCell ref="A38:F38"/>
    <mergeCell ref="A12:F12"/>
    <mergeCell ref="A13:B13"/>
    <mergeCell ref="A14:B14"/>
    <mergeCell ref="A15:B15"/>
    <mergeCell ref="A16:B16"/>
    <mergeCell ref="A17:B17"/>
    <mergeCell ref="A18:B18"/>
    <mergeCell ref="A19:B19"/>
    <mergeCell ref="A20:B20"/>
    <mergeCell ref="A21:B21"/>
    <mergeCell ref="A22:B22"/>
    <mergeCell ref="A23:B23"/>
  </mergeCells>
  <pageMargins left="0" right="0" top="0" bottom="0" header="0" footer="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fitToPage="1"/>
  </sheetPr>
  <dimension ref="A1:F113"/>
  <sheetViews>
    <sheetView topLeftCell="B54" workbookViewId="0">
      <selection activeCell="A54" sqref="A54:F54"/>
    </sheetView>
  </sheetViews>
  <sheetFormatPr defaultColWidth="14.42578125" defaultRowHeight="15" customHeight="1"/>
  <cols>
    <col min="2" max="2" width="33.5703125" customWidth="1"/>
    <col min="3" max="3" width="10.42578125" customWidth="1"/>
    <col min="4" max="4" width="55.5703125" customWidth="1"/>
    <col min="5" max="5" width="10.140625" customWidth="1"/>
    <col min="6" max="6" width="12.5703125" customWidth="1"/>
  </cols>
  <sheetData>
    <row r="1" spans="1:6">
      <c r="A1" s="19" t="s">
        <v>17</v>
      </c>
      <c r="B1" s="2" t="s">
        <v>409</v>
      </c>
      <c r="C1" s="20" t="s">
        <v>0</v>
      </c>
      <c r="D1" s="100"/>
      <c r="E1" s="101"/>
      <c r="F1" s="114"/>
    </row>
    <row r="2" spans="1:6">
      <c r="A2" s="19" t="s">
        <v>1</v>
      </c>
      <c r="B2" s="102"/>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54</v>
      </c>
      <c r="D7" s="13"/>
      <c r="E7" s="14">
        <f t="shared" si="0"/>
        <v>54</v>
      </c>
      <c r="F7" s="23"/>
    </row>
    <row r="8" spans="1:6">
      <c r="A8" s="4"/>
      <c r="B8" s="12" t="s">
        <v>8</v>
      </c>
      <c r="C8" s="5">
        <v>57</v>
      </c>
      <c r="D8" s="13"/>
      <c r="E8" s="14">
        <f t="shared" si="0"/>
        <v>57</v>
      </c>
      <c r="F8" s="23"/>
    </row>
    <row r="9" spans="1:6">
      <c r="A9" s="4"/>
      <c r="B9" s="12" t="s">
        <v>9</v>
      </c>
      <c r="C9" s="5">
        <f>(120-41)-C8</f>
        <v>22</v>
      </c>
      <c r="D9" s="13"/>
      <c r="E9" s="14">
        <f t="shared" si="0"/>
        <v>22</v>
      </c>
      <c r="F9" s="23"/>
    </row>
    <row r="10" spans="1:6">
      <c r="A10" s="2"/>
      <c r="B10" s="15" t="s">
        <v>10</v>
      </c>
      <c r="C10" s="107">
        <v>39</v>
      </c>
      <c r="D10" s="108"/>
      <c r="E10" s="14">
        <f t="shared" si="0"/>
        <v>39</v>
      </c>
      <c r="F10" s="118"/>
    </row>
    <row r="11" spans="1:6">
      <c r="A11" s="2"/>
      <c r="B11" s="2"/>
      <c r="C11" s="5"/>
      <c r="D11" s="6"/>
      <c r="E11" s="4"/>
      <c r="F11" s="21"/>
    </row>
    <row r="12" spans="1:6">
      <c r="A12" s="2"/>
      <c r="B12" s="2"/>
      <c r="C12" s="5"/>
      <c r="D12" s="6"/>
      <c r="E12" s="4"/>
      <c r="F12" s="21"/>
    </row>
    <row r="13" spans="1:6">
      <c r="A13" s="2"/>
      <c r="B13" s="2"/>
      <c r="C13" s="5"/>
      <c r="D13" s="6"/>
      <c r="E13" s="4"/>
      <c r="F13" s="21"/>
    </row>
    <row r="14" spans="1:6">
      <c r="A14" s="298" t="s">
        <v>410</v>
      </c>
      <c r="B14" s="299"/>
      <c r="C14" s="299"/>
      <c r="D14" s="299"/>
      <c r="E14" s="299"/>
      <c r="F14" s="300"/>
    </row>
    <row r="15" spans="1:6">
      <c r="A15" s="26" t="s">
        <v>12</v>
      </c>
      <c r="B15" s="26" t="s">
        <v>0</v>
      </c>
      <c r="C15" s="27" t="s">
        <v>13</v>
      </c>
      <c r="D15" s="26" t="s">
        <v>14</v>
      </c>
      <c r="E15" s="136" t="s">
        <v>15</v>
      </c>
      <c r="F15" s="137" t="s">
        <v>16</v>
      </c>
    </row>
    <row r="16" spans="1:6">
      <c r="A16" s="69" t="s">
        <v>273</v>
      </c>
      <c r="B16" s="80" t="s">
        <v>274</v>
      </c>
      <c r="C16" s="72">
        <v>1</v>
      </c>
      <c r="D16" s="80" t="s">
        <v>275</v>
      </c>
      <c r="E16" s="69"/>
      <c r="F16" s="72"/>
    </row>
    <row r="17" spans="1:6">
      <c r="A17" s="69" t="s">
        <v>276</v>
      </c>
      <c r="B17" s="80" t="s">
        <v>277</v>
      </c>
      <c r="C17" s="72">
        <v>1</v>
      </c>
      <c r="D17" s="80" t="s">
        <v>278</v>
      </c>
      <c r="E17" s="69"/>
      <c r="F17" s="72"/>
    </row>
    <row r="18" spans="1:6">
      <c r="A18" s="69" t="s">
        <v>279</v>
      </c>
      <c r="B18" s="80" t="s">
        <v>280</v>
      </c>
      <c r="C18" s="72">
        <v>3</v>
      </c>
      <c r="D18" s="80" t="s">
        <v>281</v>
      </c>
      <c r="E18" s="69"/>
      <c r="F18" s="72"/>
    </row>
    <row r="19" spans="1:6">
      <c r="A19" s="69" t="s">
        <v>282</v>
      </c>
      <c r="B19" s="80" t="s">
        <v>283</v>
      </c>
      <c r="C19" s="72">
        <v>3</v>
      </c>
      <c r="D19" s="80" t="s">
        <v>284</v>
      </c>
      <c r="E19" s="69"/>
      <c r="F19" s="72"/>
    </row>
    <row r="20" spans="1:6">
      <c r="A20" s="69" t="s">
        <v>285</v>
      </c>
      <c r="B20" s="80" t="s">
        <v>286</v>
      </c>
      <c r="C20" s="72">
        <v>1</v>
      </c>
      <c r="D20" s="80" t="s">
        <v>287</v>
      </c>
      <c r="E20" s="69"/>
      <c r="F20" s="72">
        <v>1</v>
      </c>
    </row>
    <row r="21" spans="1:6">
      <c r="A21" s="69" t="s">
        <v>288</v>
      </c>
      <c r="B21" s="80" t="s">
        <v>289</v>
      </c>
      <c r="C21" s="72">
        <v>1</v>
      </c>
      <c r="D21" s="80" t="s">
        <v>290</v>
      </c>
      <c r="E21" s="69"/>
      <c r="F21" s="72">
        <v>1</v>
      </c>
    </row>
    <row r="22" spans="1:6">
      <c r="A22" s="69" t="s">
        <v>291</v>
      </c>
      <c r="B22" s="80" t="s">
        <v>292</v>
      </c>
      <c r="C22" s="72">
        <v>3</v>
      </c>
      <c r="D22" s="80" t="s">
        <v>293</v>
      </c>
      <c r="E22" s="69"/>
      <c r="F22" s="72">
        <v>3</v>
      </c>
    </row>
    <row r="23" spans="1:6">
      <c r="A23" s="69" t="s">
        <v>294</v>
      </c>
      <c r="B23" s="80" t="s">
        <v>295</v>
      </c>
      <c r="C23" s="72">
        <v>3</v>
      </c>
      <c r="D23" s="80" t="s">
        <v>296</v>
      </c>
      <c r="E23" s="69"/>
      <c r="F23" s="72">
        <v>3</v>
      </c>
    </row>
    <row r="24" spans="1:6" ht="29.25" customHeight="1">
      <c r="A24" s="69" t="s">
        <v>411</v>
      </c>
      <c r="B24" s="80" t="s">
        <v>412</v>
      </c>
      <c r="C24" s="72">
        <v>3</v>
      </c>
      <c r="D24" s="80" t="s">
        <v>413</v>
      </c>
      <c r="E24" s="69"/>
      <c r="F24" s="72">
        <v>3</v>
      </c>
    </row>
    <row r="25" spans="1:6">
      <c r="A25" s="69" t="s">
        <v>414</v>
      </c>
      <c r="B25" s="80" t="s">
        <v>415</v>
      </c>
      <c r="C25" s="72">
        <v>3</v>
      </c>
      <c r="D25" s="80" t="s">
        <v>282</v>
      </c>
      <c r="E25" s="69"/>
      <c r="F25" s="72">
        <v>3</v>
      </c>
    </row>
    <row r="26" spans="1:6">
      <c r="A26" s="69" t="s">
        <v>416</v>
      </c>
      <c r="B26" s="80" t="s">
        <v>417</v>
      </c>
      <c r="C26" s="72">
        <v>3</v>
      </c>
      <c r="D26" s="80" t="s">
        <v>418</v>
      </c>
      <c r="E26" s="69"/>
      <c r="F26" s="72">
        <v>3</v>
      </c>
    </row>
    <row r="27" spans="1:6">
      <c r="A27" s="69" t="s">
        <v>419</v>
      </c>
      <c r="B27" s="80" t="s">
        <v>420</v>
      </c>
      <c r="C27" s="72">
        <v>3</v>
      </c>
      <c r="D27" s="80" t="s">
        <v>414</v>
      </c>
      <c r="E27" s="69"/>
      <c r="F27" s="72">
        <v>3</v>
      </c>
    </row>
    <row r="28" spans="1:6">
      <c r="A28" s="69" t="s">
        <v>421</v>
      </c>
      <c r="B28" s="80" t="s">
        <v>422</v>
      </c>
      <c r="C28" s="72">
        <v>3</v>
      </c>
      <c r="D28" s="80" t="s">
        <v>294</v>
      </c>
      <c r="E28" s="69"/>
      <c r="F28" s="72">
        <v>3</v>
      </c>
    </row>
    <row r="29" spans="1:6">
      <c r="A29" s="69" t="s">
        <v>269</v>
      </c>
      <c r="B29" s="80" t="s">
        <v>270</v>
      </c>
      <c r="C29" s="72">
        <v>2</v>
      </c>
      <c r="D29" s="80" t="s">
        <v>423</v>
      </c>
      <c r="E29" s="69"/>
      <c r="F29" s="72">
        <v>2</v>
      </c>
    </row>
    <row r="30" spans="1:6">
      <c r="A30" s="69"/>
      <c r="B30" s="80"/>
      <c r="C30" s="84">
        <v>33</v>
      </c>
      <c r="D30" s="80"/>
      <c r="E30" s="69"/>
      <c r="F30" s="84">
        <v>25</v>
      </c>
    </row>
    <row r="31" spans="1:6"/>
    <row r="32" spans="1:6"/>
    <row r="33" spans="1:6">
      <c r="A33" s="93" t="s">
        <v>424</v>
      </c>
      <c r="B33" s="78"/>
      <c r="C33" s="121"/>
      <c r="D33" s="93"/>
      <c r="E33" s="78"/>
      <c r="F33" s="121"/>
    </row>
    <row r="34" spans="1:6">
      <c r="A34" s="307" t="s">
        <v>425</v>
      </c>
      <c r="B34" s="308"/>
      <c r="C34" s="308"/>
      <c r="D34" s="308"/>
      <c r="E34" s="308"/>
      <c r="F34" s="309"/>
    </row>
    <row r="35" spans="1:6">
      <c r="A35" s="119" t="s">
        <v>12</v>
      </c>
      <c r="B35" s="119" t="s">
        <v>0</v>
      </c>
      <c r="C35" s="120" t="s">
        <v>13</v>
      </c>
      <c r="D35" s="119" t="s">
        <v>14</v>
      </c>
      <c r="E35" s="119" t="s">
        <v>15</v>
      </c>
      <c r="F35" s="120" t="s">
        <v>16</v>
      </c>
    </row>
    <row r="36" spans="1:6">
      <c r="A36" s="69" t="s">
        <v>244</v>
      </c>
      <c r="B36" s="80" t="s">
        <v>245</v>
      </c>
      <c r="C36" s="72">
        <v>3</v>
      </c>
      <c r="D36" s="69" t="s">
        <v>246</v>
      </c>
      <c r="E36" s="69"/>
      <c r="F36" s="72"/>
    </row>
    <row r="37" spans="1:6">
      <c r="A37" s="69" t="s">
        <v>247</v>
      </c>
      <c r="B37" s="80" t="s">
        <v>248</v>
      </c>
      <c r="C37" s="72">
        <v>1</v>
      </c>
      <c r="D37" s="80" t="s">
        <v>249</v>
      </c>
      <c r="E37" s="69"/>
      <c r="F37" s="72"/>
    </row>
    <row r="38" spans="1:6">
      <c r="A38" s="69" t="s">
        <v>250</v>
      </c>
      <c r="B38" s="80" t="s">
        <v>251</v>
      </c>
      <c r="C38" s="72">
        <v>3</v>
      </c>
      <c r="D38" s="80" t="s">
        <v>252</v>
      </c>
      <c r="E38" s="69"/>
      <c r="F38" s="72"/>
    </row>
    <row r="39" spans="1:6">
      <c r="A39" s="69" t="s">
        <v>253</v>
      </c>
      <c r="B39" s="80" t="s">
        <v>254</v>
      </c>
      <c r="C39" s="72">
        <v>1</v>
      </c>
      <c r="D39" s="80" t="s">
        <v>255</v>
      </c>
      <c r="E39" s="69"/>
      <c r="F39" s="72"/>
    </row>
    <row r="40" spans="1:6">
      <c r="A40" s="69" t="s">
        <v>426</v>
      </c>
      <c r="B40" s="80" t="s">
        <v>427</v>
      </c>
      <c r="C40" s="72">
        <v>3</v>
      </c>
      <c r="D40" s="80" t="s">
        <v>428</v>
      </c>
      <c r="E40" s="69"/>
      <c r="F40" s="72">
        <v>3</v>
      </c>
    </row>
    <row r="41" spans="1:6">
      <c r="A41" s="69" t="s">
        <v>56</v>
      </c>
      <c r="B41" s="80" t="s">
        <v>300</v>
      </c>
      <c r="C41" s="72">
        <v>4</v>
      </c>
      <c r="D41" s="80" t="s">
        <v>58</v>
      </c>
      <c r="E41" s="69"/>
      <c r="F41" s="72"/>
    </row>
    <row r="42" spans="1:6">
      <c r="A42" s="131" t="s">
        <v>429</v>
      </c>
      <c r="B42" s="132" t="s">
        <v>304</v>
      </c>
      <c r="C42" s="133">
        <v>3</v>
      </c>
      <c r="D42" s="132" t="s">
        <v>305</v>
      </c>
      <c r="E42" s="131"/>
      <c r="F42" s="133"/>
    </row>
    <row r="43" spans="1:6">
      <c r="A43" s="131" t="s">
        <v>430</v>
      </c>
      <c r="B43" s="57" t="s">
        <v>431</v>
      </c>
      <c r="C43" s="133">
        <v>1</v>
      </c>
      <c r="D43" s="57" t="s">
        <v>308</v>
      </c>
      <c r="E43" s="131"/>
      <c r="F43" s="133"/>
    </row>
    <row r="44" spans="1:6">
      <c r="A44" s="73" t="s">
        <v>315</v>
      </c>
      <c r="B44" s="134" t="s">
        <v>432</v>
      </c>
      <c r="C44" s="74">
        <v>3</v>
      </c>
      <c r="D44" s="134" t="s">
        <v>317</v>
      </c>
      <c r="E44" s="73"/>
      <c r="F44" s="74"/>
    </row>
    <row r="45" spans="1:6">
      <c r="A45" s="73" t="s">
        <v>318</v>
      </c>
      <c r="B45" s="58" t="s">
        <v>433</v>
      </c>
      <c r="C45" s="74">
        <v>1</v>
      </c>
      <c r="D45" s="58" t="s">
        <v>320</v>
      </c>
      <c r="E45" s="73"/>
      <c r="F45" s="74"/>
    </row>
    <row r="46" spans="1:6">
      <c r="A46" s="268" t="s">
        <v>434</v>
      </c>
      <c r="B46" s="269" t="s">
        <v>310</v>
      </c>
      <c r="C46" s="270">
        <v>3</v>
      </c>
      <c r="D46" s="269" t="s">
        <v>435</v>
      </c>
      <c r="E46" s="268"/>
      <c r="F46" s="270"/>
    </row>
    <row r="47" spans="1:6">
      <c r="A47" s="268" t="s">
        <v>312</v>
      </c>
      <c r="B47" s="271" t="s">
        <v>436</v>
      </c>
      <c r="C47" s="270">
        <v>1</v>
      </c>
      <c r="D47" s="271" t="s">
        <v>314</v>
      </c>
      <c r="E47" s="268"/>
      <c r="F47" s="270"/>
    </row>
    <row r="48" spans="1:6">
      <c r="A48" s="194" t="s">
        <v>437</v>
      </c>
      <c r="B48" s="176" t="s">
        <v>322</v>
      </c>
      <c r="C48" s="193">
        <v>3</v>
      </c>
      <c r="D48" s="176" t="s">
        <v>438</v>
      </c>
      <c r="E48" s="194"/>
      <c r="F48" s="193"/>
    </row>
    <row r="49" spans="1:6">
      <c r="A49" s="194" t="s">
        <v>324</v>
      </c>
      <c r="B49" s="272" t="s">
        <v>439</v>
      </c>
      <c r="C49" s="273">
        <v>1</v>
      </c>
      <c r="D49" s="272" t="s">
        <v>326</v>
      </c>
      <c r="E49" s="194"/>
      <c r="F49" s="273"/>
    </row>
    <row r="50" spans="1:6">
      <c r="A50" s="69"/>
      <c r="B50" s="59"/>
      <c r="C50" s="84" t="s">
        <v>440</v>
      </c>
      <c r="D50" s="80"/>
      <c r="E50" s="69"/>
      <c r="F50" s="84">
        <v>3</v>
      </c>
    </row>
    <row r="51" spans="1:6">
      <c r="B51" s="60"/>
      <c r="C51" s="121"/>
      <c r="D51" s="79"/>
      <c r="F51" s="121"/>
    </row>
    <row r="52" spans="1:6">
      <c r="B52" s="60"/>
      <c r="C52" s="121"/>
      <c r="D52" s="79"/>
      <c r="F52" s="121"/>
    </row>
    <row r="53" spans="1:6">
      <c r="B53" s="60"/>
      <c r="C53" s="121"/>
      <c r="D53" s="79"/>
      <c r="F53" s="121"/>
    </row>
    <row r="54" spans="1:6">
      <c r="A54" s="284" t="s">
        <v>441</v>
      </c>
      <c r="B54" s="308"/>
      <c r="C54" s="308"/>
      <c r="D54" s="308"/>
      <c r="E54" s="308"/>
      <c r="F54" s="309"/>
    </row>
    <row r="55" spans="1:6">
      <c r="A55" s="69"/>
      <c r="B55" s="128"/>
      <c r="C55" s="72">
        <v>3</v>
      </c>
      <c r="D55" s="80"/>
      <c r="E55" s="69"/>
      <c r="F55" s="72">
        <v>3</v>
      </c>
    </row>
    <row r="56" spans="1:6">
      <c r="A56" s="69"/>
      <c r="B56" s="128"/>
      <c r="C56" s="72">
        <v>3</v>
      </c>
      <c r="D56" s="80"/>
      <c r="E56" s="69"/>
      <c r="F56" s="72">
        <v>3</v>
      </c>
    </row>
    <row r="57" spans="1:6">
      <c r="A57" s="69"/>
      <c r="B57" s="80"/>
      <c r="C57" s="72">
        <v>3</v>
      </c>
      <c r="D57" s="80"/>
      <c r="E57" s="69"/>
      <c r="F57" s="72">
        <v>3</v>
      </c>
    </row>
    <row r="58" spans="1:6">
      <c r="A58" s="69"/>
      <c r="B58" s="80"/>
      <c r="C58" s="84">
        <v>9</v>
      </c>
      <c r="D58" s="80"/>
      <c r="E58" s="69"/>
      <c r="F58" s="84">
        <v>9</v>
      </c>
    </row>
    <row r="59" spans="1:6">
      <c r="A59" s="4"/>
      <c r="B59" s="79"/>
      <c r="C59" s="21"/>
      <c r="D59" s="79"/>
      <c r="E59" s="4"/>
      <c r="F59" s="21"/>
    </row>
    <row r="60" spans="1:6">
      <c r="A60" s="4"/>
      <c r="B60" s="79"/>
      <c r="C60" s="21"/>
      <c r="D60" s="79"/>
      <c r="E60" s="4"/>
      <c r="F60" s="21"/>
    </row>
    <row r="61" spans="1:6">
      <c r="A61" s="4"/>
      <c r="B61" s="79"/>
      <c r="C61" s="21"/>
      <c r="D61" s="79"/>
      <c r="E61" s="4"/>
      <c r="F61" s="21"/>
    </row>
    <row r="62" spans="1:6">
      <c r="A62" s="310" t="s">
        <v>442</v>
      </c>
      <c r="B62" s="311"/>
      <c r="C62" s="311"/>
      <c r="D62" s="311"/>
      <c r="E62" s="311"/>
      <c r="F62" s="312"/>
    </row>
    <row r="63" spans="1:6">
      <c r="A63" s="119" t="s">
        <v>12</v>
      </c>
      <c r="B63" s="119" t="s">
        <v>0</v>
      </c>
      <c r="C63" s="120" t="s">
        <v>13</v>
      </c>
      <c r="D63" s="119" t="s">
        <v>14</v>
      </c>
      <c r="E63" s="119" t="s">
        <v>15</v>
      </c>
      <c r="F63" s="120" t="s">
        <v>16</v>
      </c>
    </row>
    <row r="64" spans="1:6">
      <c r="A64" s="69" t="s">
        <v>244</v>
      </c>
      <c r="B64" s="80" t="s">
        <v>245</v>
      </c>
      <c r="C64" s="72">
        <v>3</v>
      </c>
      <c r="D64" s="80" t="s">
        <v>246</v>
      </c>
      <c r="E64" s="69"/>
      <c r="F64" s="72"/>
    </row>
    <row r="65" spans="1:6">
      <c r="A65" s="69" t="s">
        <v>247</v>
      </c>
      <c r="B65" s="80" t="s">
        <v>248</v>
      </c>
      <c r="C65" s="72">
        <v>1</v>
      </c>
      <c r="D65" s="80" t="s">
        <v>249</v>
      </c>
      <c r="E65" s="69"/>
      <c r="F65" s="72"/>
    </row>
    <row r="66" spans="1:6" ht="30.75" customHeight="1">
      <c r="A66" s="69" t="s">
        <v>250</v>
      </c>
      <c r="B66" s="80" t="s">
        <v>443</v>
      </c>
      <c r="C66" s="72">
        <v>3</v>
      </c>
      <c r="D66" s="80" t="s">
        <v>252</v>
      </c>
      <c r="E66" s="69"/>
      <c r="F66" s="72"/>
    </row>
    <row r="67" spans="1:6" ht="29.25" customHeight="1">
      <c r="A67" s="69" t="s">
        <v>253</v>
      </c>
      <c r="B67" s="80" t="s">
        <v>254</v>
      </c>
      <c r="C67" s="72">
        <v>1</v>
      </c>
      <c r="D67" s="80" t="s">
        <v>255</v>
      </c>
      <c r="E67" s="69"/>
      <c r="F67" s="72"/>
    </row>
    <row r="68" spans="1:6">
      <c r="A68" s="69" t="s">
        <v>266</v>
      </c>
      <c r="B68" s="80" t="s">
        <v>267</v>
      </c>
      <c r="C68" s="72">
        <v>4</v>
      </c>
      <c r="D68" s="80" t="s">
        <v>444</v>
      </c>
      <c r="E68" s="69"/>
      <c r="F68" s="72">
        <v>3</v>
      </c>
    </row>
    <row r="69" spans="1:6">
      <c r="A69" s="69" t="s">
        <v>445</v>
      </c>
      <c r="B69" s="80" t="s">
        <v>446</v>
      </c>
      <c r="C69" s="72">
        <v>3</v>
      </c>
      <c r="D69" s="80" t="s">
        <v>447</v>
      </c>
      <c r="E69" s="69"/>
      <c r="F69" s="72"/>
    </row>
    <row r="70" spans="1:6">
      <c r="A70" s="69" t="s">
        <v>448</v>
      </c>
      <c r="B70" s="80" t="s">
        <v>449</v>
      </c>
      <c r="C70" s="72">
        <v>1</v>
      </c>
      <c r="D70" s="80" t="s">
        <v>450</v>
      </c>
      <c r="E70" s="69"/>
      <c r="F70" s="72"/>
    </row>
    <row r="71" spans="1:6">
      <c r="A71" s="69" t="s">
        <v>56</v>
      </c>
      <c r="B71" s="80" t="s">
        <v>300</v>
      </c>
      <c r="C71" s="72">
        <v>4</v>
      </c>
      <c r="D71" s="80" t="s">
        <v>58</v>
      </c>
      <c r="E71" s="69"/>
      <c r="F71" s="72"/>
    </row>
    <row r="72" spans="1:6">
      <c r="A72" s="131" t="s">
        <v>429</v>
      </c>
      <c r="B72" s="132" t="s">
        <v>304</v>
      </c>
      <c r="C72" s="133">
        <v>3</v>
      </c>
      <c r="D72" s="132" t="s">
        <v>305</v>
      </c>
      <c r="E72" s="131"/>
      <c r="F72" s="133"/>
    </row>
    <row r="73" spans="1:6">
      <c r="A73" s="131" t="s">
        <v>430</v>
      </c>
      <c r="B73" s="57" t="s">
        <v>431</v>
      </c>
      <c r="C73" s="133">
        <v>1</v>
      </c>
      <c r="D73" s="57" t="s">
        <v>308</v>
      </c>
      <c r="E73" s="131"/>
      <c r="F73" s="133"/>
    </row>
    <row r="74" spans="1:6">
      <c r="A74" s="73" t="s">
        <v>315</v>
      </c>
      <c r="B74" s="134" t="s">
        <v>432</v>
      </c>
      <c r="C74" s="74">
        <v>3</v>
      </c>
      <c r="D74" s="134" t="s">
        <v>317</v>
      </c>
      <c r="E74" s="73"/>
      <c r="F74" s="74"/>
    </row>
    <row r="75" spans="1:6">
      <c r="A75" s="73" t="s">
        <v>318</v>
      </c>
      <c r="B75" s="58" t="s">
        <v>433</v>
      </c>
      <c r="C75" s="74">
        <v>1</v>
      </c>
      <c r="D75" s="58" t="s">
        <v>320</v>
      </c>
      <c r="E75" s="73"/>
      <c r="F75" s="74"/>
    </row>
    <row r="76" spans="1:6">
      <c r="A76" s="268" t="s">
        <v>434</v>
      </c>
      <c r="B76" s="269" t="s">
        <v>310</v>
      </c>
      <c r="C76" s="270">
        <v>3</v>
      </c>
      <c r="D76" s="269" t="s">
        <v>435</v>
      </c>
      <c r="E76" s="268"/>
      <c r="F76" s="270"/>
    </row>
    <row r="77" spans="1:6">
      <c r="A77" s="268" t="s">
        <v>312</v>
      </c>
      <c r="B77" s="271" t="s">
        <v>436</v>
      </c>
      <c r="C77" s="270">
        <v>1</v>
      </c>
      <c r="D77" s="271" t="s">
        <v>314</v>
      </c>
      <c r="E77" s="268"/>
      <c r="F77" s="270"/>
    </row>
    <row r="78" spans="1:6">
      <c r="A78" s="194" t="s">
        <v>437</v>
      </c>
      <c r="B78" s="176" t="s">
        <v>322</v>
      </c>
      <c r="C78" s="193">
        <v>3</v>
      </c>
      <c r="D78" s="176" t="s">
        <v>438</v>
      </c>
      <c r="E78" s="194"/>
      <c r="F78" s="193"/>
    </row>
    <row r="79" spans="1:6">
      <c r="A79" s="194" t="s">
        <v>324</v>
      </c>
      <c r="B79" s="272" t="s">
        <v>439</v>
      </c>
      <c r="C79" s="273">
        <v>1</v>
      </c>
      <c r="D79" s="272" t="s">
        <v>326</v>
      </c>
      <c r="E79" s="194"/>
      <c r="F79" s="273"/>
    </row>
    <row r="80" spans="1:6">
      <c r="A80" s="69"/>
      <c r="B80" s="69"/>
      <c r="C80" s="84">
        <v>28</v>
      </c>
      <c r="D80" s="80"/>
      <c r="E80" s="69"/>
      <c r="F80" s="84">
        <v>3</v>
      </c>
    </row>
    <row r="81" spans="1:6"/>
    <row r="82" spans="1:6"/>
    <row r="83" spans="1:6">
      <c r="A83" s="313" t="s">
        <v>451</v>
      </c>
      <c r="B83" s="314"/>
      <c r="C83" s="314"/>
      <c r="D83" s="314"/>
      <c r="E83" s="314"/>
      <c r="F83" s="315"/>
    </row>
    <row r="84" spans="1:6">
      <c r="A84" s="119" t="s">
        <v>12</v>
      </c>
      <c r="B84" s="119" t="s">
        <v>0</v>
      </c>
      <c r="C84" s="120" t="s">
        <v>13</v>
      </c>
      <c r="D84" s="119" t="s">
        <v>14</v>
      </c>
      <c r="E84" s="119" t="s">
        <v>15</v>
      </c>
      <c r="F84" s="120" t="s">
        <v>16</v>
      </c>
    </row>
    <row r="85" spans="1:6" ht="30" customHeight="1">
      <c r="A85" s="69" t="s">
        <v>250</v>
      </c>
      <c r="B85" s="80" t="s">
        <v>443</v>
      </c>
      <c r="C85" s="72">
        <v>3</v>
      </c>
      <c r="D85" s="80" t="s">
        <v>252</v>
      </c>
      <c r="E85" s="69"/>
      <c r="F85" s="72"/>
    </row>
    <row r="86" spans="1:6" ht="30" customHeight="1">
      <c r="A86" s="69" t="s">
        <v>253</v>
      </c>
      <c r="B86" s="80" t="s">
        <v>254</v>
      </c>
      <c r="C86" s="72">
        <v>1</v>
      </c>
      <c r="D86" s="80" t="s">
        <v>255</v>
      </c>
      <c r="E86" s="69"/>
      <c r="F86" s="72"/>
    </row>
    <row r="87" spans="1:6">
      <c r="A87" s="69" t="s">
        <v>452</v>
      </c>
      <c r="B87" s="80" t="s">
        <v>453</v>
      </c>
      <c r="C87" s="72">
        <v>3</v>
      </c>
      <c r="D87" s="80" t="s">
        <v>454</v>
      </c>
      <c r="E87" s="69"/>
      <c r="F87" s="72"/>
    </row>
    <row r="88" spans="1:6">
      <c r="A88" s="69" t="s">
        <v>455</v>
      </c>
      <c r="B88" s="80" t="s">
        <v>456</v>
      </c>
      <c r="C88" s="72">
        <v>1</v>
      </c>
      <c r="D88" s="80" t="s">
        <v>457</v>
      </c>
      <c r="E88" s="69"/>
      <c r="F88" s="72"/>
    </row>
    <row r="89" spans="1:6">
      <c r="A89" s="69" t="s">
        <v>458</v>
      </c>
      <c r="B89" s="80" t="s">
        <v>459</v>
      </c>
      <c r="C89" s="72">
        <v>3</v>
      </c>
      <c r="D89" s="80" t="s">
        <v>460</v>
      </c>
      <c r="E89" s="69"/>
      <c r="F89" s="72"/>
    </row>
    <row r="90" spans="1:6" ht="30.75" customHeight="1">
      <c r="A90" s="69" t="s">
        <v>461</v>
      </c>
      <c r="B90" s="80" t="s">
        <v>462</v>
      </c>
      <c r="C90" s="72">
        <v>1</v>
      </c>
      <c r="D90" s="80" t="s">
        <v>463</v>
      </c>
      <c r="E90" s="69"/>
      <c r="F90" s="72"/>
    </row>
    <row r="91" spans="1:6">
      <c r="A91" s="69" t="s">
        <v>464</v>
      </c>
      <c r="B91" s="80" t="s">
        <v>465</v>
      </c>
      <c r="C91" s="72">
        <v>3</v>
      </c>
      <c r="D91" s="80"/>
      <c r="E91" s="69"/>
      <c r="F91" s="72"/>
    </row>
    <row r="92" spans="1:6">
      <c r="A92" s="69" t="s">
        <v>466</v>
      </c>
      <c r="B92" s="80" t="s">
        <v>467</v>
      </c>
      <c r="C92" s="72">
        <v>3</v>
      </c>
      <c r="D92" s="80"/>
      <c r="E92" s="69"/>
      <c r="F92" s="72"/>
    </row>
    <row r="93" spans="1:6">
      <c r="A93" s="69" t="s">
        <v>468</v>
      </c>
      <c r="B93" s="80" t="s">
        <v>469</v>
      </c>
      <c r="C93" s="72">
        <v>3</v>
      </c>
      <c r="D93" s="80" t="s">
        <v>470</v>
      </c>
      <c r="E93" s="69"/>
      <c r="F93" s="72">
        <v>3</v>
      </c>
    </row>
    <row r="94" spans="1:6">
      <c r="A94" s="69" t="s">
        <v>471</v>
      </c>
      <c r="B94" s="80" t="s">
        <v>472</v>
      </c>
      <c r="C94" s="72">
        <v>3</v>
      </c>
      <c r="D94" s="80"/>
      <c r="E94" s="69"/>
      <c r="F94" s="72"/>
    </row>
    <row r="95" spans="1:6">
      <c r="A95" s="69" t="s">
        <v>56</v>
      </c>
      <c r="B95" s="80" t="s">
        <v>300</v>
      </c>
      <c r="C95" s="72">
        <v>4</v>
      </c>
      <c r="D95" s="80" t="s">
        <v>58</v>
      </c>
      <c r="E95" s="69"/>
      <c r="F95" s="72"/>
    </row>
    <row r="96" spans="1:6">
      <c r="A96" s="69"/>
      <c r="B96" s="80"/>
      <c r="C96" s="84">
        <v>28</v>
      </c>
      <c r="D96" s="80"/>
      <c r="E96" s="69"/>
      <c r="F96" s="84">
        <v>3</v>
      </c>
    </row>
    <row r="97" spans="1:6"/>
    <row r="98" spans="1:6"/>
    <row r="99" spans="1:6" ht="30" customHeight="1">
      <c r="A99" s="284" t="s">
        <v>473</v>
      </c>
      <c r="B99" s="308"/>
      <c r="C99" s="308"/>
      <c r="D99" s="308"/>
      <c r="E99" s="308"/>
      <c r="F99" s="309"/>
    </row>
    <row r="100" spans="1:6">
      <c r="A100" s="119" t="s">
        <v>12</v>
      </c>
      <c r="B100" s="119" t="s">
        <v>0</v>
      </c>
      <c r="C100" s="120" t="s">
        <v>13</v>
      </c>
      <c r="D100" s="119" t="s">
        <v>14</v>
      </c>
      <c r="E100" s="119" t="s">
        <v>15</v>
      </c>
      <c r="F100" s="120" t="s">
        <v>16</v>
      </c>
    </row>
    <row r="101" spans="1:6" ht="30" customHeight="1">
      <c r="A101" s="69" t="s">
        <v>474</v>
      </c>
      <c r="B101" s="80" t="s">
        <v>475</v>
      </c>
      <c r="C101" s="138">
        <v>44989</v>
      </c>
      <c r="D101" s="80"/>
      <c r="E101" s="69"/>
      <c r="F101" s="72">
        <v>3</v>
      </c>
    </row>
    <row r="102" spans="1:6">
      <c r="A102" s="69" t="s">
        <v>476</v>
      </c>
      <c r="B102" s="80" t="s">
        <v>477</v>
      </c>
      <c r="C102" s="72">
        <v>3</v>
      </c>
      <c r="D102" s="80" t="s">
        <v>478</v>
      </c>
      <c r="E102" s="69"/>
      <c r="F102" s="72">
        <v>3</v>
      </c>
    </row>
    <row r="103" spans="1:6">
      <c r="A103" s="69" t="s">
        <v>479</v>
      </c>
      <c r="B103" s="80" t="s">
        <v>480</v>
      </c>
      <c r="C103" s="72">
        <v>3</v>
      </c>
      <c r="D103" s="80" t="s">
        <v>476</v>
      </c>
      <c r="E103" s="69"/>
      <c r="F103" s="72">
        <v>3</v>
      </c>
    </row>
    <row r="104" spans="1:6" ht="31.5" customHeight="1">
      <c r="A104" s="69" t="s">
        <v>481</v>
      </c>
      <c r="B104" s="80" t="s">
        <v>482</v>
      </c>
      <c r="C104" s="72">
        <v>3</v>
      </c>
      <c r="D104" s="80"/>
      <c r="E104" s="69"/>
      <c r="F104" s="72"/>
    </row>
    <row r="105" spans="1:6">
      <c r="A105" s="69" t="s">
        <v>56</v>
      </c>
      <c r="B105" s="80" t="s">
        <v>483</v>
      </c>
      <c r="C105" s="72">
        <v>4</v>
      </c>
      <c r="D105" s="80" t="s">
        <v>58</v>
      </c>
      <c r="E105" s="69"/>
      <c r="F105" s="72"/>
    </row>
    <row r="106" spans="1:6">
      <c r="A106" s="139" t="s">
        <v>315</v>
      </c>
      <c r="B106" s="140" t="s">
        <v>484</v>
      </c>
      <c r="C106" s="141">
        <v>3</v>
      </c>
      <c r="D106" s="140" t="s">
        <v>317</v>
      </c>
      <c r="E106" s="139"/>
      <c r="F106" s="141"/>
    </row>
    <row r="107" spans="1:6">
      <c r="A107" s="139" t="s">
        <v>318</v>
      </c>
      <c r="B107" s="61" t="s">
        <v>433</v>
      </c>
      <c r="C107" s="141">
        <v>1</v>
      </c>
      <c r="D107" s="61" t="s">
        <v>320</v>
      </c>
      <c r="E107" s="139"/>
      <c r="F107" s="141"/>
    </row>
    <row r="108" spans="1:6">
      <c r="A108" s="73" t="s">
        <v>437</v>
      </c>
      <c r="B108" s="134" t="s">
        <v>322</v>
      </c>
      <c r="C108" s="74">
        <v>3</v>
      </c>
      <c r="D108" s="134" t="s">
        <v>438</v>
      </c>
      <c r="E108" s="73"/>
      <c r="F108" s="74"/>
    </row>
    <row r="109" spans="1:6">
      <c r="A109" s="73" t="s">
        <v>324</v>
      </c>
      <c r="B109" s="134" t="s">
        <v>439</v>
      </c>
      <c r="C109" s="74">
        <v>1</v>
      </c>
      <c r="D109" s="58" t="s">
        <v>326</v>
      </c>
      <c r="E109" s="73"/>
      <c r="F109" s="74"/>
    </row>
    <row r="110" spans="1:6">
      <c r="A110" s="69"/>
      <c r="B110" s="80"/>
      <c r="C110" s="84" t="s">
        <v>485</v>
      </c>
      <c r="D110" s="80"/>
      <c r="E110" s="69"/>
      <c r="F110" s="84">
        <v>9</v>
      </c>
    </row>
    <row r="111" spans="1:6"/>
    <row r="112" spans="1:6"/>
    <row r="113"/>
  </sheetData>
  <mergeCells count="6">
    <mergeCell ref="A99:F99"/>
    <mergeCell ref="A14:F14"/>
    <mergeCell ref="A34:F34"/>
    <mergeCell ref="A54:F54"/>
    <mergeCell ref="A62:F62"/>
    <mergeCell ref="A83:F83"/>
  </mergeCells>
  <pageMargins left="0.25" right="0.25" top="0.75" bottom="0.75" header="0.3" footer="0.3"/>
  <pageSetup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fitToPage="1"/>
  </sheetPr>
  <dimension ref="A1:F24"/>
  <sheetViews>
    <sheetView workbookViewId="0">
      <selection activeCell="B26" sqref="B26"/>
    </sheetView>
  </sheetViews>
  <sheetFormatPr defaultColWidth="14.42578125" defaultRowHeight="15" customHeight="1"/>
  <cols>
    <col min="2" max="2" width="39.140625" customWidth="1"/>
    <col min="3" max="3" width="8.28515625" customWidth="1"/>
    <col min="4" max="4" width="45.7109375" customWidth="1"/>
    <col min="5" max="5" width="10" customWidth="1"/>
    <col min="6" max="6" width="12.5703125" customWidth="1"/>
  </cols>
  <sheetData>
    <row r="1" spans="1:6">
      <c r="A1" s="19" t="s">
        <v>17</v>
      </c>
      <c r="C1" s="20" t="s">
        <v>0</v>
      </c>
      <c r="D1" s="100"/>
      <c r="E1" s="101"/>
      <c r="F1" s="114"/>
    </row>
    <row r="2" spans="1:6">
      <c r="A2" s="19" t="s">
        <v>1</v>
      </c>
      <c r="B2" s="2" t="s">
        <v>486</v>
      </c>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54</v>
      </c>
      <c r="D7" s="13"/>
      <c r="E7" s="14">
        <f t="shared" si="0"/>
        <v>54</v>
      </c>
      <c r="F7" s="23"/>
    </row>
    <row r="8" spans="1:6">
      <c r="A8" s="4"/>
      <c r="B8" s="12" t="s">
        <v>8</v>
      </c>
      <c r="C8" s="5">
        <v>57</v>
      </c>
      <c r="D8" s="13"/>
      <c r="E8" s="14">
        <f t="shared" si="0"/>
        <v>57</v>
      </c>
      <c r="F8" s="23"/>
    </row>
    <row r="9" spans="1:6">
      <c r="A9" s="4"/>
      <c r="B9" s="12" t="s">
        <v>9</v>
      </c>
      <c r="C9" s="5">
        <v>19</v>
      </c>
      <c r="D9" s="13"/>
      <c r="E9" s="14">
        <f t="shared" si="0"/>
        <v>19</v>
      </c>
      <c r="F9" s="23"/>
    </row>
    <row r="10" spans="1:6">
      <c r="A10" s="2"/>
      <c r="B10" s="15" t="s">
        <v>10</v>
      </c>
      <c r="C10" s="107">
        <v>39</v>
      </c>
      <c r="D10" s="108"/>
      <c r="E10" s="14">
        <f t="shared" si="0"/>
        <v>39</v>
      </c>
      <c r="F10" s="118"/>
    </row>
    <row r="13" spans="1:6">
      <c r="A13" s="298" t="s">
        <v>487</v>
      </c>
      <c r="B13" s="299"/>
      <c r="C13" s="299"/>
      <c r="D13" s="299"/>
      <c r="E13" s="299"/>
      <c r="F13" s="300"/>
    </row>
    <row r="14" spans="1:6">
      <c r="A14" s="119" t="s">
        <v>12</v>
      </c>
      <c r="B14" s="119" t="s">
        <v>0</v>
      </c>
      <c r="C14" s="120" t="s">
        <v>13</v>
      </c>
      <c r="D14" s="119" t="s">
        <v>14</v>
      </c>
      <c r="E14" s="119" t="s">
        <v>15</v>
      </c>
      <c r="F14" s="120" t="s">
        <v>16</v>
      </c>
    </row>
    <row r="15" spans="1:6">
      <c r="A15" s="69" t="s">
        <v>273</v>
      </c>
      <c r="B15" s="80" t="s">
        <v>274</v>
      </c>
      <c r="C15" s="72">
        <v>1</v>
      </c>
      <c r="D15" s="80" t="s">
        <v>275</v>
      </c>
      <c r="E15" s="69"/>
      <c r="F15" s="72"/>
    </row>
    <row r="16" spans="1:6">
      <c r="A16" s="69" t="s">
        <v>276</v>
      </c>
      <c r="B16" s="80" t="s">
        <v>277</v>
      </c>
      <c r="C16" s="72">
        <v>1</v>
      </c>
      <c r="D16" s="80" t="s">
        <v>278</v>
      </c>
      <c r="E16" s="69"/>
      <c r="F16" s="72"/>
    </row>
    <row r="17" spans="1:6">
      <c r="A17" s="69" t="s">
        <v>279</v>
      </c>
      <c r="B17" s="80" t="s">
        <v>280</v>
      </c>
      <c r="C17" s="72">
        <v>3</v>
      </c>
      <c r="D17" s="80" t="s">
        <v>281</v>
      </c>
      <c r="E17" s="69"/>
      <c r="F17" s="72"/>
    </row>
    <row r="18" spans="1:6">
      <c r="A18" s="69" t="s">
        <v>282</v>
      </c>
      <c r="B18" s="80" t="s">
        <v>283</v>
      </c>
      <c r="C18" s="72">
        <v>3</v>
      </c>
      <c r="D18" s="80" t="s">
        <v>284</v>
      </c>
      <c r="E18" s="69"/>
      <c r="F18" s="72"/>
    </row>
    <row r="19" spans="1:6">
      <c r="A19" s="69" t="s">
        <v>285</v>
      </c>
      <c r="B19" s="80" t="s">
        <v>286</v>
      </c>
      <c r="C19" s="72">
        <v>1</v>
      </c>
      <c r="D19" s="80" t="s">
        <v>287</v>
      </c>
      <c r="E19" s="69"/>
      <c r="F19" s="72">
        <v>3</v>
      </c>
    </row>
    <row r="20" spans="1:6">
      <c r="A20" s="69" t="s">
        <v>288</v>
      </c>
      <c r="B20" s="80" t="s">
        <v>289</v>
      </c>
      <c r="C20" s="72">
        <v>1</v>
      </c>
      <c r="D20" s="80" t="s">
        <v>290</v>
      </c>
      <c r="E20" s="69"/>
      <c r="F20" s="72">
        <v>3</v>
      </c>
    </row>
    <row r="21" spans="1:6">
      <c r="A21" s="69" t="s">
        <v>291</v>
      </c>
      <c r="B21" s="80" t="s">
        <v>292</v>
      </c>
      <c r="C21" s="72">
        <v>3</v>
      </c>
      <c r="D21" s="80" t="s">
        <v>293</v>
      </c>
      <c r="E21" s="69"/>
      <c r="F21" s="72">
        <v>3</v>
      </c>
    </row>
    <row r="22" spans="1:6">
      <c r="A22" s="69" t="s">
        <v>294</v>
      </c>
      <c r="B22" s="80" t="s">
        <v>295</v>
      </c>
      <c r="C22" s="72">
        <v>3</v>
      </c>
      <c r="D22" s="80" t="s">
        <v>296</v>
      </c>
      <c r="E22" s="69"/>
      <c r="F22" s="72">
        <v>3</v>
      </c>
    </row>
    <row r="23" spans="1:6">
      <c r="A23" s="69" t="s">
        <v>474</v>
      </c>
      <c r="B23" s="80" t="s">
        <v>488</v>
      </c>
      <c r="C23" s="72">
        <v>3</v>
      </c>
      <c r="D23" s="80"/>
      <c r="E23" s="69"/>
      <c r="F23" s="72">
        <v>3</v>
      </c>
    </row>
    <row r="24" spans="1:6">
      <c r="A24" s="69"/>
      <c r="B24" s="80"/>
      <c r="C24" s="84">
        <v>19</v>
      </c>
      <c r="D24" s="80"/>
      <c r="E24" s="69"/>
      <c r="F24" s="84">
        <v>15</v>
      </c>
    </row>
  </sheetData>
  <mergeCells count="1">
    <mergeCell ref="A13:F13"/>
  </mergeCells>
  <pageMargins left="0.25" right="0.25" top="0.75" bottom="0.75" header="0.3" footer="0.3"/>
  <pageSetup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fitToPage="1"/>
  </sheetPr>
  <dimension ref="A1:F1001"/>
  <sheetViews>
    <sheetView workbookViewId="0"/>
  </sheetViews>
  <sheetFormatPr defaultColWidth="14.42578125" defaultRowHeight="15" customHeight="1"/>
  <cols>
    <col min="1" max="1" width="10.85546875" customWidth="1"/>
    <col min="2" max="2" width="39.7109375" customWidth="1"/>
    <col min="3" max="3" width="8" customWidth="1"/>
    <col min="4" max="4" width="46.140625" customWidth="1"/>
    <col min="5" max="5" width="10.42578125" customWidth="1"/>
    <col min="6" max="6" width="11.28515625" customWidth="1"/>
    <col min="7" max="7" width="122.7109375" customWidth="1"/>
  </cols>
  <sheetData>
    <row r="1" spans="1:6">
      <c r="A1" s="1"/>
      <c r="B1" s="2"/>
      <c r="C1" s="20" t="s">
        <v>0</v>
      </c>
      <c r="D1" s="100"/>
      <c r="E1" s="114"/>
      <c r="F1" s="114"/>
    </row>
    <row r="2" spans="1:6">
      <c r="A2" s="19" t="s">
        <v>1</v>
      </c>
      <c r="B2" s="135" t="s">
        <v>489</v>
      </c>
      <c r="C2" s="20" t="s">
        <v>2</v>
      </c>
      <c r="D2" s="100"/>
      <c r="E2" s="126"/>
      <c r="F2" s="21"/>
    </row>
    <row r="3" spans="1:6">
      <c r="A3" s="2"/>
      <c r="B3" s="2"/>
      <c r="C3" s="5"/>
      <c r="D3" s="6"/>
      <c r="E3" s="21"/>
      <c r="F3" s="21"/>
    </row>
    <row r="4" spans="1:6">
      <c r="A4" s="2"/>
      <c r="B4" s="7"/>
      <c r="C4" s="8"/>
      <c r="D4" s="104" t="s">
        <v>3</v>
      </c>
      <c r="E4" s="126"/>
      <c r="F4" s="23"/>
    </row>
    <row r="5" spans="1:6">
      <c r="A5" s="4"/>
      <c r="B5" s="10"/>
      <c r="C5" s="21"/>
      <c r="D5" s="11" t="s">
        <v>4</v>
      </c>
      <c r="E5" s="118"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54</v>
      </c>
      <c r="D8" s="13"/>
      <c r="E8" s="14">
        <f t="shared" si="0"/>
        <v>54</v>
      </c>
      <c r="F8" s="23"/>
    </row>
    <row r="9" spans="1:6">
      <c r="A9" s="4"/>
      <c r="B9" s="12" t="s">
        <v>9</v>
      </c>
      <c r="C9" s="5">
        <v>18</v>
      </c>
      <c r="D9" s="13"/>
      <c r="E9" s="14">
        <f t="shared" si="0"/>
        <v>18</v>
      </c>
      <c r="F9" s="23"/>
    </row>
    <row r="10" spans="1:6">
      <c r="A10" s="2"/>
      <c r="B10" s="15" t="s">
        <v>10</v>
      </c>
      <c r="C10" s="107">
        <v>39</v>
      </c>
      <c r="D10" s="108"/>
      <c r="E10" s="14">
        <f t="shared" si="0"/>
        <v>39</v>
      </c>
      <c r="F10" s="118"/>
    </row>
    <row r="11" spans="1:6">
      <c r="A11" s="2"/>
      <c r="B11" s="2"/>
      <c r="C11" s="5"/>
      <c r="D11" s="6"/>
      <c r="E11" s="21"/>
      <c r="F11" s="21"/>
    </row>
    <row r="12" spans="1:6">
      <c r="A12" s="281" t="s">
        <v>490</v>
      </c>
      <c r="B12" s="299"/>
      <c r="C12" s="299"/>
      <c r="D12" s="299"/>
      <c r="E12" s="299"/>
      <c r="F12" s="300"/>
    </row>
    <row r="13" spans="1:6">
      <c r="A13" s="62" t="s">
        <v>11</v>
      </c>
      <c r="B13" s="35"/>
      <c r="C13" s="36"/>
      <c r="D13" s="34"/>
      <c r="E13" s="36"/>
      <c r="F13" s="36"/>
    </row>
    <row r="14" spans="1:6">
      <c r="A14" s="26" t="s">
        <v>12</v>
      </c>
      <c r="B14" s="26" t="s">
        <v>0</v>
      </c>
      <c r="C14" s="27" t="s">
        <v>13</v>
      </c>
      <c r="D14" s="26" t="s">
        <v>14</v>
      </c>
      <c r="E14" s="27" t="s">
        <v>15</v>
      </c>
      <c r="F14" s="27" t="s">
        <v>16</v>
      </c>
    </row>
    <row r="15" spans="1:6">
      <c r="A15" s="69" t="s">
        <v>491</v>
      </c>
      <c r="B15" s="69" t="s">
        <v>492</v>
      </c>
      <c r="C15" s="72">
        <v>3</v>
      </c>
      <c r="D15" s="69"/>
      <c r="E15" s="72"/>
      <c r="F15" s="72"/>
    </row>
    <row r="16" spans="1:6">
      <c r="A16" s="69" t="s">
        <v>493</v>
      </c>
      <c r="B16" s="69" t="s">
        <v>494</v>
      </c>
      <c r="C16" s="72">
        <v>3</v>
      </c>
      <c r="D16" s="69" t="s">
        <v>495</v>
      </c>
      <c r="E16" s="72"/>
      <c r="F16" s="72">
        <v>3</v>
      </c>
    </row>
    <row r="17" spans="1:6">
      <c r="A17" s="69" t="s">
        <v>496</v>
      </c>
      <c r="B17" s="69" t="s">
        <v>497</v>
      </c>
      <c r="C17" s="72">
        <v>3</v>
      </c>
      <c r="D17" s="69" t="s">
        <v>498</v>
      </c>
      <c r="E17" s="72"/>
      <c r="F17" s="72">
        <v>3</v>
      </c>
    </row>
    <row r="18" spans="1:6">
      <c r="A18" s="69" t="s">
        <v>499</v>
      </c>
      <c r="B18" s="69" t="s">
        <v>500</v>
      </c>
      <c r="C18" s="72">
        <v>3</v>
      </c>
      <c r="D18" s="69"/>
      <c r="E18" s="72"/>
      <c r="F18" s="72">
        <v>3</v>
      </c>
    </row>
    <row r="19" spans="1:6">
      <c r="A19" s="69" t="s">
        <v>501</v>
      </c>
      <c r="B19" s="69" t="s">
        <v>502</v>
      </c>
      <c r="C19" s="72">
        <v>3</v>
      </c>
      <c r="D19" s="69"/>
      <c r="E19" s="72"/>
      <c r="F19" s="72"/>
    </row>
    <row r="20" spans="1:6">
      <c r="A20" s="69"/>
      <c r="B20" s="69"/>
      <c r="C20" s="84">
        <v>15</v>
      </c>
      <c r="D20" s="69"/>
      <c r="E20" s="72"/>
      <c r="F20" s="84">
        <v>9</v>
      </c>
    </row>
    <row r="21" spans="1:6">
      <c r="C21" s="21"/>
      <c r="E21" s="38"/>
      <c r="F21" s="21"/>
    </row>
    <row r="22" spans="1:6">
      <c r="A22" s="298" t="s">
        <v>503</v>
      </c>
      <c r="B22" s="299"/>
      <c r="C22" s="299"/>
      <c r="D22" s="299"/>
      <c r="E22" s="299"/>
      <c r="F22" s="300"/>
    </row>
    <row r="23" spans="1:6">
      <c r="A23" s="119" t="s">
        <v>12</v>
      </c>
      <c r="B23" s="119" t="s">
        <v>0</v>
      </c>
      <c r="C23" s="120" t="s">
        <v>13</v>
      </c>
      <c r="D23" s="119" t="s">
        <v>14</v>
      </c>
      <c r="E23" s="120" t="s">
        <v>15</v>
      </c>
      <c r="F23" s="120" t="s">
        <v>16</v>
      </c>
    </row>
    <row r="24" spans="1:6">
      <c r="A24" s="69" t="s">
        <v>504</v>
      </c>
      <c r="B24" s="69" t="s">
        <v>505</v>
      </c>
      <c r="C24" s="72">
        <v>1</v>
      </c>
      <c r="D24" s="69"/>
      <c r="E24" s="72"/>
      <c r="F24" s="72"/>
    </row>
    <row r="25" spans="1:6">
      <c r="A25" s="69" t="s">
        <v>506</v>
      </c>
      <c r="B25" s="69" t="s">
        <v>507</v>
      </c>
      <c r="C25" s="72">
        <v>1</v>
      </c>
      <c r="D25" s="69"/>
      <c r="E25" s="72"/>
      <c r="F25" s="72"/>
    </row>
    <row r="26" spans="1:6">
      <c r="A26" s="69" t="s">
        <v>508</v>
      </c>
      <c r="B26" s="69" t="s">
        <v>509</v>
      </c>
      <c r="C26" s="72">
        <v>1</v>
      </c>
      <c r="D26" s="69"/>
      <c r="E26" s="72"/>
      <c r="F26" s="72"/>
    </row>
    <row r="27" spans="1:6">
      <c r="A27" s="69" t="s">
        <v>510</v>
      </c>
      <c r="B27" s="69" t="s">
        <v>511</v>
      </c>
      <c r="C27" s="72">
        <v>1</v>
      </c>
      <c r="D27" s="69"/>
      <c r="E27" s="72"/>
      <c r="F27" s="72"/>
    </row>
    <row r="28" spans="1:6">
      <c r="A28" s="69" t="s">
        <v>512</v>
      </c>
      <c r="B28" s="69" t="s">
        <v>513</v>
      </c>
      <c r="C28" s="72">
        <v>1</v>
      </c>
      <c r="D28" s="69"/>
      <c r="E28" s="72"/>
      <c r="F28" s="72"/>
    </row>
    <row r="29" spans="1:6">
      <c r="A29" s="69" t="s">
        <v>514</v>
      </c>
      <c r="B29" s="69" t="s">
        <v>515</v>
      </c>
      <c r="C29" s="72">
        <v>1</v>
      </c>
      <c r="D29" s="69"/>
      <c r="E29" s="72"/>
      <c r="F29" s="72"/>
    </row>
    <row r="30" spans="1:6">
      <c r="A30" s="69" t="s">
        <v>516</v>
      </c>
      <c r="B30" s="69" t="s">
        <v>517</v>
      </c>
      <c r="C30" s="72">
        <v>3</v>
      </c>
      <c r="D30" s="69" t="s">
        <v>518</v>
      </c>
      <c r="E30" s="72"/>
      <c r="F30" s="72">
        <v>3</v>
      </c>
    </row>
    <row r="31" spans="1:6">
      <c r="A31" s="69"/>
      <c r="B31" s="69"/>
      <c r="C31" s="84">
        <v>3</v>
      </c>
      <c r="D31" s="69"/>
      <c r="E31" s="72"/>
      <c r="F31" s="84">
        <v>3</v>
      </c>
    </row>
    <row r="32" spans="1: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sheetData>
  <mergeCells count="2">
    <mergeCell ref="A12:F12"/>
    <mergeCell ref="A22:F22"/>
  </mergeCells>
  <pageMargins left="0.25" right="0.25" top="0.75" bottom="0.75" header="0.3" footer="0.3"/>
  <pageSetup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pageSetUpPr fitToPage="1"/>
  </sheetPr>
  <dimension ref="A1:F1007"/>
  <sheetViews>
    <sheetView workbookViewId="0">
      <selection activeCell="B47" sqref="B47"/>
    </sheetView>
  </sheetViews>
  <sheetFormatPr defaultColWidth="14.42578125" defaultRowHeight="15" customHeight="1"/>
  <cols>
    <col min="2" max="2" width="50.42578125" customWidth="1"/>
    <col min="3" max="3" width="8.42578125" customWidth="1"/>
    <col min="4" max="4" width="33.7109375" customWidth="1"/>
    <col min="6" max="6" width="12.28515625" customWidth="1"/>
  </cols>
  <sheetData>
    <row r="1" spans="1:6">
      <c r="A1" s="19" t="s">
        <v>17</v>
      </c>
      <c r="B1" s="2" t="s">
        <v>519</v>
      </c>
      <c r="C1" s="20" t="s">
        <v>0</v>
      </c>
      <c r="D1" s="100"/>
      <c r="E1" s="101"/>
      <c r="F1" s="114"/>
    </row>
    <row r="2" spans="1:6">
      <c r="A2" s="19" t="s">
        <v>1</v>
      </c>
      <c r="B2" s="102"/>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46</v>
      </c>
      <c r="D8" s="13"/>
      <c r="E8" s="14">
        <f t="shared" si="0"/>
        <v>46</v>
      </c>
      <c r="F8" s="23"/>
    </row>
    <row r="9" spans="1:6">
      <c r="A9" s="4"/>
      <c r="B9" s="12" t="s">
        <v>9</v>
      </c>
      <c r="C9" s="5">
        <f>(120-41)-C8</f>
        <v>33</v>
      </c>
      <c r="D9" s="13"/>
      <c r="E9" s="14">
        <f t="shared" si="0"/>
        <v>33</v>
      </c>
      <c r="F9" s="23"/>
    </row>
    <row r="10" spans="1:6">
      <c r="A10" s="2"/>
      <c r="B10" s="15" t="s">
        <v>10</v>
      </c>
      <c r="C10" s="107">
        <v>39</v>
      </c>
      <c r="D10" s="108"/>
      <c r="E10" s="14">
        <f t="shared" si="0"/>
        <v>39</v>
      </c>
      <c r="F10" s="118"/>
    </row>
    <row r="11" spans="1:6">
      <c r="A11" s="2"/>
      <c r="B11" s="2"/>
      <c r="C11" s="5"/>
      <c r="D11" s="6"/>
      <c r="E11" s="4"/>
      <c r="F11" s="21"/>
    </row>
    <row r="12" spans="1:6">
      <c r="A12" s="2"/>
      <c r="B12" s="2"/>
      <c r="C12" s="5"/>
      <c r="D12" s="6"/>
      <c r="E12" s="4"/>
      <c r="F12" s="21"/>
    </row>
    <row r="13" spans="1:6">
      <c r="A13" s="298" t="s">
        <v>520</v>
      </c>
      <c r="B13" s="299"/>
      <c r="C13" s="299"/>
      <c r="D13" s="299"/>
      <c r="E13" s="299"/>
      <c r="F13" s="300"/>
    </row>
    <row r="14" spans="1:6">
      <c r="A14" s="26" t="s">
        <v>12</v>
      </c>
      <c r="B14" s="26" t="s">
        <v>0</v>
      </c>
      <c r="C14" s="27" t="s">
        <v>13</v>
      </c>
      <c r="D14" s="26" t="s">
        <v>14</v>
      </c>
      <c r="E14" s="26" t="s">
        <v>15</v>
      </c>
      <c r="F14" s="27" t="s">
        <v>16</v>
      </c>
    </row>
    <row r="15" spans="1:6">
      <c r="A15" s="69" t="s">
        <v>521</v>
      </c>
      <c r="B15" s="80" t="s">
        <v>522</v>
      </c>
      <c r="C15" s="72">
        <v>3</v>
      </c>
      <c r="D15" s="80"/>
      <c r="E15" s="69"/>
      <c r="F15" s="72"/>
    </row>
    <row r="16" spans="1:6">
      <c r="A16" s="69" t="s">
        <v>523</v>
      </c>
      <c r="B16" s="80" t="s">
        <v>524</v>
      </c>
      <c r="C16" s="72">
        <v>3</v>
      </c>
      <c r="D16" s="80"/>
      <c r="E16" s="69"/>
      <c r="F16" s="72"/>
    </row>
    <row r="17" spans="1:6">
      <c r="A17" s="69" t="s">
        <v>525</v>
      </c>
      <c r="B17" s="80" t="s">
        <v>526</v>
      </c>
      <c r="C17" s="72">
        <v>3</v>
      </c>
      <c r="D17" s="80"/>
      <c r="E17" s="69"/>
      <c r="F17" s="72"/>
    </row>
    <row r="18" spans="1:6">
      <c r="A18" s="69" t="s">
        <v>527</v>
      </c>
      <c r="B18" s="80" t="s">
        <v>528</v>
      </c>
      <c r="C18" s="72">
        <v>3</v>
      </c>
      <c r="D18" s="80"/>
      <c r="E18" s="69"/>
      <c r="F18" s="72">
        <v>3</v>
      </c>
    </row>
    <row r="19" spans="1:6">
      <c r="A19" s="69" t="s">
        <v>529</v>
      </c>
      <c r="B19" s="80" t="s">
        <v>530</v>
      </c>
      <c r="C19" s="72">
        <v>3</v>
      </c>
      <c r="D19" s="80"/>
      <c r="E19" s="69"/>
      <c r="F19" s="72">
        <v>3</v>
      </c>
    </row>
    <row r="20" spans="1:6" ht="30" customHeight="1">
      <c r="A20" s="69" t="s">
        <v>531</v>
      </c>
      <c r="B20" s="80" t="s">
        <v>100</v>
      </c>
      <c r="C20" s="72">
        <v>3</v>
      </c>
      <c r="D20" s="80" t="s">
        <v>532</v>
      </c>
      <c r="E20" s="69"/>
      <c r="F20" s="72">
        <v>3</v>
      </c>
    </row>
    <row r="21" spans="1:6">
      <c r="A21" s="69"/>
      <c r="B21" s="80"/>
      <c r="C21" s="84">
        <v>18</v>
      </c>
      <c r="D21" s="80"/>
      <c r="E21" s="69"/>
      <c r="F21" s="84">
        <v>9</v>
      </c>
    </row>
    <row r="22" spans="1:6">
      <c r="B22" s="79"/>
      <c r="C22" s="21"/>
      <c r="D22" s="79"/>
      <c r="F22" s="21"/>
    </row>
    <row r="23" spans="1:6">
      <c r="A23" s="283" t="s">
        <v>533</v>
      </c>
      <c r="B23" s="302"/>
      <c r="C23" s="21"/>
      <c r="D23" s="79"/>
      <c r="F23" s="21"/>
    </row>
    <row r="24" spans="1:6">
      <c r="A24" s="283" t="s">
        <v>192</v>
      </c>
      <c r="B24" s="302"/>
      <c r="C24" s="21"/>
      <c r="D24" s="79"/>
      <c r="F24" s="21"/>
    </row>
    <row r="25" spans="1:6" ht="30" customHeight="1">
      <c r="A25" s="283" t="s">
        <v>534</v>
      </c>
      <c r="B25" s="302"/>
      <c r="C25" s="302"/>
      <c r="D25" s="302"/>
      <c r="E25" s="302"/>
      <c r="F25" s="302"/>
    </row>
    <row r="26" spans="1:6">
      <c r="B26" s="93"/>
      <c r="C26" s="21"/>
      <c r="D26" s="79"/>
      <c r="F26" s="21"/>
    </row>
    <row r="27" spans="1:6">
      <c r="A27" s="316" t="s">
        <v>535</v>
      </c>
      <c r="B27" s="317"/>
      <c r="C27" s="317"/>
      <c r="D27" s="317"/>
      <c r="E27" s="317"/>
      <c r="F27" s="318"/>
    </row>
    <row r="28" spans="1:6">
      <c r="A28" s="119" t="s">
        <v>12</v>
      </c>
      <c r="B28" s="119" t="s">
        <v>0</v>
      </c>
      <c r="C28" s="120" t="s">
        <v>13</v>
      </c>
      <c r="D28" s="119" t="s">
        <v>14</v>
      </c>
      <c r="E28" s="119" t="s">
        <v>15</v>
      </c>
      <c r="F28" s="120" t="s">
        <v>16</v>
      </c>
    </row>
    <row r="29" spans="1:6">
      <c r="A29" s="69" t="s">
        <v>536</v>
      </c>
      <c r="B29" s="80" t="s">
        <v>537</v>
      </c>
      <c r="C29" s="72">
        <v>3</v>
      </c>
      <c r="D29" s="80"/>
      <c r="E29" s="69"/>
      <c r="F29" s="72"/>
    </row>
    <row r="30" spans="1:6">
      <c r="A30" s="69" t="s">
        <v>538</v>
      </c>
      <c r="B30" s="80" t="s">
        <v>539</v>
      </c>
      <c r="C30" s="72">
        <v>3</v>
      </c>
      <c r="D30" s="80"/>
      <c r="E30" s="69"/>
      <c r="F30" s="72"/>
    </row>
    <row r="31" spans="1:6">
      <c r="A31" s="69" t="s">
        <v>377</v>
      </c>
      <c r="B31" s="80" t="s">
        <v>378</v>
      </c>
      <c r="C31" s="72">
        <v>3</v>
      </c>
      <c r="D31" s="80"/>
      <c r="E31" s="69"/>
      <c r="F31" s="72"/>
    </row>
    <row r="32" spans="1:6">
      <c r="A32" s="69" t="s">
        <v>383</v>
      </c>
      <c r="B32" s="80" t="s">
        <v>384</v>
      </c>
      <c r="C32" s="72">
        <v>3</v>
      </c>
      <c r="D32" s="80"/>
      <c r="E32" s="69"/>
      <c r="F32" s="72"/>
    </row>
    <row r="33" spans="1:6">
      <c r="A33" s="69" t="s">
        <v>540</v>
      </c>
      <c r="B33" s="80" t="s">
        <v>541</v>
      </c>
      <c r="C33" s="72">
        <v>3</v>
      </c>
      <c r="D33" s="80" t="s">
        <v>542</v>
      </c>
      <c r="E33" s="69"/>
      <c r="F33" s="72">
        <v>3</v>
      </c>
    </row>
    <row r="34" spans="1:6">
      <c r="A34" s="69"/>
      <c r="B34" s="80"/>
      <c r="C34" s="84">
        <v>15</v>
      </c>
      <c r="D34" s="80"/>
      <c r="E34" s="69"/>
      <c r="F34" s="84">
        <v>3</v>
      </c>
    </row>
    <row r="35" spans="1:6">
      <c r="B35" s="79"/>
      <c r="C35" s="121"/>
      <c r="D35" s="79"/>
      <c r="F35" s="121"/>
    </row>
    <row r="36" spans="1:6">
      <c r="A36" s="316" t="s">
        <v>543</v>
      </c>
      <c r="B36" s="317"/>
      <c r="C36" s="317"/>
      <c r="D36" s="317"/>
      <c r="E36" s="317"/>
      <c r="F36" s="318"/>
    </row>
    <row r="37" spans="1:6">
      <c r="A37" s="69"/>
      <c r="B37" s="69"/>
      <c r="C37" s="69">
        <v>3</v>
      </c>
      <c r="D37" s="69"/>
      <c r="E37" s="69"/>
      <c r="F37" s="69"/>
    </row>
    <row r="38" spans="1:6">
      <c r="A38" s="69"/>
      <c r="B38" s="69"/>
      <c r="C38" s="125">
        <v>3</v>
      </c>
      <c r="D38" s="69"/>
      <c r="E38" s="69"/>
      <c r="F38" s="69"/>
    </row>
    <row r="39" spans="1:6">
      <c r="A39" s="201"/>
      <c r="B39" s="201"/>
      <c r="C39" s="262"/>
      <c r="D39" s="201"/>
      <c r="E39" s="201"/>
      <c r="F39" s="201"/>
    </row>
    <row r="40" spans="1:6">
      <c r="C40" s="4"/>
      <c r="D40" s="79"/>
      <c r="F40" s="21"/>
    </row>
    <row r="41" spans="1:6">
      <c r="A41" s="319" t="s">
        <v>544</v>
      </c>
      <c r="B41" s="320"/>
      <c r="C41" s="320"/>
      <c r="D41" s="320"/>
      <c r="E41" s="320"/>
      <c r="F41" s="321"/>
    </row>
    <row r="42" spans="1:6">
      <c r="A42" s="119" t="s">
        <v>12</v>
      </c>
      <c r="B42" s="119" t="s">
        <v>0</v>
      </c>
      <c r="C42" s="120" t="s">
        <v>13</v>
      </c>
      <c r="D42" s="119" t="s">
        <v>14</v>
      </c>
      <c r="E42" s="119" t="s">
        <v>15</v>
      </c>
      <c r="F42" s="120" t="s">
        <v>16</v>
      </c>
    </row>
    <row r="43" spans="1:6">
      <c r="A43" s="69" t="s">
        <v>538</v>
      </c>
      <c r="B43" s="80" t="s">
        <v>545</v>
      </c>
      <c r="C43" s="72">
        <v>3</v>
      </c>
      <c r="D43" s="80"/>
      <c r="E43" s="69"/>
      <c r="F43" s="72"/>
    </row>
    <row r="44" spans="1:6">
      <c r="A44" s="69" t="s">
        <v>546</v>
      </c>
      <c r="B44" s="80" t="s">
        <v>547</v>
      </c>
      <c r="C44" s="72">
        <v>3</v>
      </c>
      <c r="D44" s="80"/>
      <c r="E44" s="69"/>
      <c r="F44" s="72">
        <v>3</v>
      </c>
    </row>
    <row r="45" spans="1:6">
      <c r="A45" s="69" t="s">
        <v>548</v>
      </c>
      <c r="B45" s="80" t="s">
        <v>549</v>
      </c>
      <c r="C45" s="72">
        <v>3</v>
      </c>
      <c r="D45" s="80" t="s">
        <v>550</v>
      </c>
      <c r="E45" s="69"/>
      <c r="F45" s="72">
        <v>3</v>
      </c>
    </row>
    <row r="46" spans="1:6">
      <c r="A46" s="69"/>
      <c r="B46" s="80"/>
      <c r="C46" s="84">
        <v>9</v>
      </c>
      <c r="D46" s="80"/>
      <c r="E46" s="69"/>
      <c r="F46" s="84">
        <v>6</v>
      </c>
    </row>
    <row r="47" spans="1:6">
      <c r="B47" s="79"/>
      <c r="C47" s="21"/>
      <c r="D47" s="79"/>
      <c r="F47" s="21"/>
    </row>
    <row r="48" spans="1:6">
      <c r="A48" s="319" t="s">
        <v>551</v>
      </c>
      <c r="B48" s="320"/>
      <c r="C48" s="320"/>
      <c r="D48" s="320"/>
      <c r="E48" s="320"/>
      <c r="F48" s="321"/>
    </row>
    <row r="49" spans="1:6">
      <c r="A49" s="119" t="s">
        <v>12</v>
      </c>
      <c r="B49" s="119" t="s">
        <v>0</v>
      </c>
      <c r="C49" s="120" t="s">
        <v>13</v>
      </c>
      <c r="D49" s="119" t="s">
        <v>14</v>
      </c>
      <c r="E49" s="119" t="s">
        <v>15</v>
      </c>
      <c r="F49" s="120" t="s">
        <v>16</v>
      </c>
    </row>
    <row r="50" spans="1:6">
      <c r="A50" s="69" t="s">
        <v>377</v>
      </c>
      <c r="B50" s="80" t="s">
        <v>378</v>
      </c>
      <c r="C50" s="72">
        <v>3</v>
      </c>
      <c r="D50" s="80"/>
      <c r="E50" s="69"/>
      <c r="F50" s="72"/>
    </row>
    <row r="51" spans="1:6">
      <c r="A51" s="69" t="s">
        <v>228</v>
      </c>
      <c r="B51" s="80" t="s">
        <v>229</v>
      </c>
      <c r="C51" s="72">
        <v>3</v>
      </c>
      <c r="D51" s="80" t="s">
        <v>550</v>
      </c>
      <c r="E51" s="69"/>
      <c r="F51" s="72"/>
    </row>
    <row r="52" spans="1:6">
      <c r="A52" s="69" t="s">
        <v>552</v>
      </c>
      <c r="B52" s="80" t="s">
        <v>553</v>
      </c>
      <c r="C52" s="72">
        <v>3</v>
      </c>
      <c r="D52" s="80" t="s">
        <v>554</v>
      </c>
      <c r="E52" s="69"/>
      <c r="F52" s="72">
        <v>3</v>
      </c>
    </row>
    <row r="53" spans="1:6">
      <c r="A53" s="69"/>
      <c r="B53" s="80"/>
      <c r="C53" s="84">
        <v>6</v>
      </c>
      <c r="D53" s="80"/>
      <c r="E53" s="69"/>
      <c r="F53" s="84">
        <v>3</v>
      </c>
    </row>
    <row r="54" spans="1:6">
      <c r="B54" s="79"/>
      <c r="C54" s="121"/>
      <c r="D54" s="79"/>
      <c r="F54" s="121"/>
    </row>
    <row r="55" spans="1:6">
      <c r="A55" s="285" t="s">
        <v>543</v>
      </c>
      <c r="B55" s="320"/>
      <c r="C55" s="320"/>
      <c r="D55" s="320"/>
      <c r="E55" s="320"/>
      <c r="F55" s="321"/>
    </row>
    <row r="56" spans="1:6">
      <c r="A56" s="69"/>
      <c r="B56" s="128"/>
      <c r="C56" s="72">
        <v>3</v>
      </c>
      <c r="D56" s="80"/>
      <c r="E56" s="69"/>
      <c r="F56" s="72"/>
    </row>
    <row r="57" spans="1:6">
      <c r="A57" s="69"/>
      <c r="B57" s="128"/>
      <c r="C57" s="84">
        <v>3</v>
      </c>
      <c r="D57" s="80"/>
      <c r="E57" s="69"/>
      <c r="F57" s="72"/>
    </row>
    <row r="58" spans="1:6"/>
    <row r="59" spans="1:6"/>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sheetData>
  <mergeCells count="9">
    <mergeCell ref="A48:F48"/>
    <mergeCell ref="A55:F55"/>
    <mergeCell ref="A13:F13"/>
    <mergeCell ref="A23:B23"/>
    <mergeCell ref="A24:B24"/>
    <mergeCell ref="A25:F25"/>
    <mergeCell ref="A27:F27"/>
    <mergeCell ref="A36:F36"/>
    <mergeCell ref="A41:F41"/>
  </mergeCells>
  <printOptions horizontalCentered="1"/>
  <pageMargins left="0.25" right="0.25" top="0.75" bottom="0.75" header="0.3" footer="0.3"/>
  <pageSetup fitToHeight="0" pageOrder="overThenDown" orientation="landscape" cellComments="atEnd"/>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pageSetUpPr fitToPage="1"/>
  </sheetPr>
  <dimension ref="A1:F998"/>
  <sheetViews>
    <sheetView workbookViewId="0">
      <selection activeCell="B35" sqref="B35"/>
    </sheetView>
  </sheetViews>
  <sheetFormatPr defaultColWidth="14.42578125" defaultRowHeight="15" customHeight="1"/>
  <cols>
    <col min="1" max="1" width="11.42578125" customWidth="1"/>
    <col min="2" max="2" width="41.7109375" customWidth="1"/>
    <col min="3" max="3" width="7.42578125" customWidth="1"/>
    <col min="4" max="4" width="49.5703125" customWidth="1"/>
    <col min="5" max="5" width="9" customWidth="1"/>
    <col min="6" max="6" width="11.85546875" customWidth="1"/>
  </cols>
  <sheetData>
    <row r="1" spans="1:6">
      <c r="A1" s="19" t="s">
        <v>17</v>
      </c>
      <c r="C1" s="20" t="s">
        <v>0</v>
      </c>
      <c r="D1" s="100"/>
      <c r="E1" s="114"/>
      <c r="F1" s="114"/>
    </row>
    <row r="2" spans="1:6">
      <c r="A2" s="19" t="s">
        <v>1</v>
      </c>
      <c r="B2" s="2" t="s">
        <v>555</v>
      </c>
      <c r="C2" s="20" t="s">
        <v>2</v>
      </c>
      <c r="D2" s="100"/>
      <c r="E2" s="126"/>
      <c r="F2" s="21"/>
    </row>
    <row r="3" spans="1:6">
      <c r="A3" s="2"/>
      <c r="B3" s="2"/>
      <c r="C3" s="5"/>
      <c r="D3" s="6"/>
      <c r="E3" s="21"/>
      <c r="F3" s="21"/>
    </row>
    <row r="4" spans="1:6">
      <c r="A4" s="2"/>
      <c r="B4" s="7"/>
      <c r="C4" s="8"/>
      <c r="D4" s="104" t="s">
        <v>3</v>
      </c>
      <c r="E4" s="126"/>
      <c r="F4" s="23"/>
    </row>
    <row r="5" spans="1:6">
      <c r="A5" s="4"/>
      <c r="B5" s="10"/>
      <c r="C5" s="21"/>
      <c r="D5" s="11" t="s">
        <v>4</v>
      </c>
      <c r="E5" s="118"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46</v>
      </c>
      <c r="D8" s="13"/>
      <c r="E8" s="14">
        <f t="shared" si="0"/>
        <v>46</v>
      </c>
      <c r="F8" s="23"/>
    </row>
    <row r="9" spans="1:6">
      <c r="A9" s="4"/>
      <c r="B9" s="12" t="s">
        <v>9</v>
      </c>
      <c r="C9" s="5">
        <v>21</v>
      </c>
      <c r="D9" s="13"/>
      <c r="E9" s="14">
        <f t="shared" si="0"/>
        <v>21</v>
      </c>
      <c r="F9" s="23"/>
    </row>
    <row r="10" spans="1:6">
      <c r="A10" s="2"/>
      <c r="B10" s="15" t="s">
        <v>10</v>
      </c>
      <c r="C10" s="107">
        <v>39</v>
      </c>
      <c r="D10" s="108"/>
      <c r="E10" s="14">
        <f t="shared" si="0"/>
        <v>39</v>
      </c>
      <c r="F10" s="118"/>
    </row>
    <row r="11" spans="1:6">
      <c r="E11" s="38"/>
    </row>
    <row r="12" spans="1:6">
      <c r="A12" s="298" t="s">
        <v>556</v>
      </c>
      <c r="B12" s="299"/>
      <c r="C12" s="299"/>
      <c r="D12" s="299"/>
      <c r="E12" s="299"/>
      <c r="F12" s="300"/>
    </row>
    <row r="13" spans="1:6">
      <c r="A13" s="298" t="s">
        <v>557</v>
      </c>
      <c r="B13" s="299"/>
      <c r="C13" s="299"/>
      <c r="D13" s="299"/>
      <c r="E13" s="299"/>
      <c r="F13" s="300"/>
    </row>
    <row r="14" spans="1:6">
      <c r="A14" s="119" t="s">
        <v>12</v>
      </c>
      <c r="B14" s="119" t="s">
        <v>0</v>
      </c>
      <c r="C14" s="120" t="s">
        <v>13</v>
      </c>
      <c r="D14" s="119" t="s">
        <v>14</v>
      </c>
      <c r="E14" s="120" t="s">
        <v>186</v>
      </c>
      <c r="F14" s="120" t="s">
        <v>16</v>
      </c>
    </row>
    <row r="15" spans="1:6">
      <c r="A15" s="69" t="s">
        <v>521</v>
      </c>
      <c r="B15" s="80" t="s">
        <v>558</v>
      </c>
      <c r="C15" s="72">
        <v>3</v>
      </c>
      <c r="D15" s="80"/>
      <c r="E15" s="72"/>
      <c r="F15" s="72"/>
    </row>
    <row r="16" spans="1:6">
      <c r="A16" s="69" t="s">
        <v>523</v>
      </c>
      <c r="B16" s="80" t="s">
        <v>559</v>
      </c>
      <c r="C16" s="72">
        <v>3</v>
      </c>
      <c r="D16" s="80"/>
      <c r="E16" s="72"/>
      <c r="F16" s="72"/>
    </row>
    <row r="17" spans="1:6">
      <c r="A17" s="69" t="s">
        <v>525</v>
      </c>
      <c r="B17" s="80" t="s">
        <v>526</v>
      </c>
      <c r="C17" s="72">
        <v>3</v>
      </c>
      <c r="D17" s="80"/>
      <c r="E17" s="72"/>
      <c r="F17" s="72"/>
    </row>
    <row r="18" spans="1:6">
      <c r="A18" s="69" t="s">
        <v>527</v>
      </c>
      <c r="B18" s="80" t="s">
        <v>528</v>
      </c>
      <c r="C18" s="72">
        <v>3</v>
      </c>
      <c r="D18" s="80"/>
      <c r="E18" s="72"/>
      <c r="F18" s="72">
        <v>3</v>
      </c>
    </row>
    <row r="19" spans="1:6">
      <c r="A19" s="69" t="s">
        <v>529</v>
      </c>
      <c r="B19" s="80" t="s">
        <v>530</v>
      </c>
      <c r="C19" s="72">
        <v>3</v>
      </c>
      <c r="D19" s="80"/>
      <c r="E19" s="72"/>
      <c r="F19" s="72">
        <v>3</v>
      </c>
    </row>
    <row r="20" spans="1:6">
      <c r="A20" s="69" t="s">
        <v>531</v>
      </c>
      <c r="B20" s="80" t="s">
        <v>100</v>
      </c>
      <c r="C20" s="72">
        <v>3</v>
      </c>
      <c r="D20" s="80" t="s">
        <v>532</v>
      </c>
      <c r="E20" s="72"/>
      <c r="F20" s="72">
        <v>3</v>
      </c>
    </row>
    <row r="21" spans="1:6">
      <c r="A21" s="69"/>
      <c r="B21" s="80"/>
      <c r="C21" s="84">
        <v>12</v>
      </c>
      <c r="D21" s="80"/>
      <c r="E21" s="72"/>
      <c r="F21" s="84">
        <v>9</v>
      </c>
    </row>
    <row r="22" spans="1:6">
      <c r="C22" s="21"/>
      <c r="D22" s="79"/>
      <c r="E22" s="38"/>
      <c r="F22" s="21"/>
    </row>
    <row r="23" spans="1:6">
      <c r="B23" s="283" t="s">
        <v>560</v>
      </c>
      <c r="C23" s="302"/>
      <c r="D23" s="302"/>
      <c r="E23" s="38"/>
      <c r="F23" s="21"/>
    </row>
    <row r="24" spans="1:6">
      <c r="B24" s="93"/>
      <c r="E24" s="38"/>
      <c r="F24" s="21"/>
    </row>
    <row r="25" spans="1:6">
      <c r="A25" s="319" t="s">
        <v>535</v>
      </c>
      <c r="B25" s="320"/>
      <c r="C25" s="320"/>
      <c r="D25" s="320"/>
      <c r="E25" s="320"/>
      <c r="F25" s="321"/>
    </row>
    <row r="26" spans="1:6">
      <c r="A26" s="119" t="s">
        <v>12</v>
      </c>
      <c r="B26" s="119" t="s">
        <v>0</v>
      </c>
      <c r="C26" s="120" t="s">
        <v>13</v>
      </c>
      <c r="D26" s="119" t="s">
        <v>14</v>
      </c>
      <c r="E26" s="120" t="s">
        <v>15</v>
      </c>
      <c r="F26" s="120" t="s">
        <v>16</v>
      </c>
    </row>
    <row r="27" spans="1:6">
      <c r="A27" s="199" t="s">
        <v>561</v>
      </c>
      <c r="B27" s="174" t="s">
        <v>562</v>
      </c>
      <c r="C27" s="198">
        <v>3</v>
      </c>
      <c r="D27" s="174"/>
      <c r="E27" s="198"/>
      <c r="F27" s="198"/>
    </row>
    <row r="28" spans="1:6">
      <c r="A28" s="199" t="s">
        <v>563</v>
      </c>
      <c r="B28" s="174" t="s">
        <v>564</v>
      </c>
      <c r="C28" s="198">
        <v>3</v>
      </c>
      <c r="D28" s="174"/>
      <c r="E28" s="198"/>
      <c r="F28" s="198">
        <v>3</v>
      </c>
    </row>
    <row r="29" spans="1:6">
      <c r="A29" s="69" t="s">
        <v>538</v>
      </c>
      <c r="B29" s="80" t="s">
        <v>539</v>
      </c>
      <c r="C29" s="72">
        <v>3</v>
      </c>
      <c r="D29" s="80"/>
      <c r="E29" s="72"/>
      <c r="F29" s="72"/>
    </row>
    <row r="30" spans="1:6">
      <c r="A30" s="69" t="s">
        <v>377</v>
      </c>
      <c r="B30" s="80" t="s">
        <v>378</v>
      </c>
      <c r="C30" s="72">
        <v>3</v>
      </c>
      <c r="D30" s="80"/>
      <c r="E30" s="72"/>
      <c r="F30" s="72"/>
    </row>
    <row r="31" spans="1:6">
      <c r="A31" s="69" t="s">
        <v>383</v>
      </c>
      <c r="B31" s="80" t="s">
        <v>384</v>
      </c>
      <c r="C31" s="72">
        <v>3</v>
      </c>
      <c r="D31" s="80"/>
      <c r="E31" s="72"/>
      <c r="F31" s="72"/>
    </row>
    <row r="32" spans="1:6">
      <c r="A32" s="69" t="s">
        <v>540</v>
      </c>
      <c r="B32" s="80" t="s">
        <v>541</v>
      </c>
      <c r="C32" s="72">
        <v>3</v>
      </c>
      <c r="D32" s="80" t="s">
        <v>542</v>
      </c>
      <c r="E32" s="72"/>
      <c r="F32" s="72">
        <v>3</v>
      </c>
    </row>
    <row r="33" spans="1:6">
      <c r="A33" s="69"/>
      <c r="B33" s="80"/>
      <c r="C33" s="84">
        <v>9</v>
      </c>
      <c r="D33" s="80"/>
      <c r="E33" s="72"/>
      <c r="F33" s="84">
        <v>6</v>
      </c>
    </row>
    <row r="34" spans="1:6"/>
    <row r="35" spans="1:6"/>
    <row r="36" spans="1:6">
      <c r="A36" s="316" t="s">
        <v>565</v>
      </c>
      <c r="B36" s="317"/>
      <c r="C36" s="317"/>
      <c r="D36" s="317"/>
      <c r="E36" s="317"/>
      <c r="F36" s="318"/>
    </row>
    <row r="37" spans="1:6">
      <c r="A37" s="119" t="s">
        <v>12</v>
      </c>
      <c r="B37" s="119" t="s">
        <v>0</v>
      </c>
      <c r="C37" s="120" t="s">
        <v>13</v>
      </c>
      <c r="D37" s="119" t="s">
        <v>14</v>
      </c>
      <c r="E37" s="120" t="s">
        <v>15</v>
      </c>
      <c r="F37" s="120" t="s">
        <v>16</v>
      </c>
    </row>
    <row r="38" spans="1:6">
      <c r="A38" s="69" t="s">
        <v>538</v>
      </c>
      <c r="B38" s="80" t="s">
        <v>539</v>
      </c>
      <c r="C38" s="72">
        <v>3</v>
      </c>
      <c r="D38" s="80"/>
      <c r="E38" s="72"/>
      <c r="F38" s="72"/>
    </row>
    <row r="39" spans="1:6">
      <c r="A39" s="69" t="s">
        <v>377</v>
      </c>
      <c r="B39" s="80" t="s">
        <v>378</v>
      </c>
      <c r="C39" s="72">
        <v>3</v>
      </c>
      <c r="D39" s="80"/>
      <c r="E39" s="72"/>
      <c r="F39" s="72"/>
    </row>
    <row r="40" spans="1:6">
      <c r="A40" s="69" t="s">
        <v>228</v>
      </c>
      <c r="B40" s="80" t="s">
        <v>229</v>
      </c>
      <c r="C40" s="72">
        <v>3</v>
      </c>
      <c r="D40" s="80" t="s">
        <v>550</v>
      </c>
      <c r="E40" s="72"/>
      <c r="F40" s="72"/>
    </row>
    <row r="41" spans="1:6">
      <c r="A41" s="69" t="s">
        <v>546</v>
      </c>
      <c r="B41" s="80" t="s">
        <v>547</v>
      </c>
      <c r="C41" s="72">
        <v>3</v>
      </c>
      <c r="D41" s="80"/>
      <c r="E41" s="72"/>
      <c r="F41" s="72">
        <v>3</v>
      </c>
    </row>
    <row r="42" spans="1:6">
      <c r="A42" s="69" t="s">
        <v>548</v>
      </c>
      <c r="B42" s="80" t="s">
        <v>549</v>
      </c>
      <c r="C42" s="72">
        <v>3</v>
      </c>
      <c r="D42" s="80" t="s">
        <v>550</v>
      </c>
      <c r="E42" s="72"/>
      <c r="F42" s="72">
        <v>3</v>
      </c>
    </row>
    <row r="43" spans="1:6">
      <c r="A43" s="69" t="s">
        <v>552</v>
      </c>
      <c r="B43" s="80" t="s">
        <v>553</v>
      </c>
      <c r="C43" s="72">
        <v>3</v>
      </c>
      <c r="D43" s="80" t="s">
        <v>554</v>
      </c>
      <c r="E43" s="72"/>
      <c r="F43" s="72">
        <v>3</v>
      </c>
    </row>
    <row r="44" spans="1:6">
      <c r="A44" s="69"/>
      <c r="B44" s="69"/>
      <c r="C44" s="84">
        <v>9</v>
      </c>
      <c r="D44" s="80"/>
      <c r="E44" s="72"/>
      <c r="F44" s="84">
        <v>9</v>
      </c>
    </row>
    <row r="45" spans="1:6"/>
    <row r="46" spans="1:6"/>
    <row r="47" spans="1:6"/>
    <row r="48" spans="1:6"/>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sheetData>
  <mergeCells count="5">
    <mergeCell ref="A12:F12"/>
    <mergeCell ref="A13:F13"/>
    <mergeCell ref="B23:D23"/>
    <mergeCell ref="A25:F25"/>
    <mergeCell ref="A36:F36"/>
  </mergeCells>
  <pageMargins left="0.25" right="0.25" top="0.75" bottom="0.75" header="0.3" footer="0.3"/>
  <pageSetup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pageSetUpPr fitToPage="1"/>
  </sheetPr>
  <dimension ref="A1:F960"/>
  <sheetViews>
    <sheetView topLeftCell="A24" workbookViewId="0">
      <selection activeCell="D57" sqref="D57"/>
    </sheetView>
  </sheetViews>
  <sheetFormatPr defaultColWidth="14.42578125" defaultRowHeight="15" customHeight="1"/>
  <cols>
    <col min="1" max="1" width="11.28515625" customWidth="1"/>
    <col min="2" max="2" width="43.7109375" customWidth="1"/>
    <col min="3" max="3" width="10.42578125" customWidth="1"/>
    <col min="4" max="4" width="40.85546875" customWidth="1"/>
    <col min="6" max="6" width="11.5703125" customWidth="1"/>
  </cols>
  <sheetData>
    <row r="1" spans="1:6">
      <c r="A1" s="19" t="s">
        <v>17</v>
      </c>
      <c r="B1" s="40" t="s">
        <v>566</v>
      </c>
      <c r="C1" s="20" t="s">
        <v>0</v>
      </c>
      <c r="D1" s="113"/>
      <c r="E1" s="101"/>
      <c r="F1" s="114"/>
    </row>
    <row r="2" spans="1:6">
      <c r="A2" s="19" t="s">
        <v>1</v>
      </c>
      <c r="B2" s="127"/>
      <c r="C2" s="20" t="s">
        <v>2</v>
      </c>
      <c r="D2" s="113"/>
      <c r="E2" s="103"/>
      <c r="F2" s="21"/>
    </row>
    <row r="3" spans="1:6">
      <c r="A3" s="2"/>
      <c r="B3" s="40"/>
      <c r="C3" s="5"/>
      <c r="D3" s="22"/>
      <c r="E3" s="4"/>
      <c r="F3" s="21"/>
    </row>
    <row r="4" spans="1:6">
      <c r="A4" s="2"/>
      <c r="B4" s="41"/>
      <c r="C4" s="8"/>
      <c r="D4" s="115" t="s">
        <v>3</v>
      </c>
      <c r="E4" s="103"/>
      <c r="F4" s="23"/>
    </row>
    <row r="5" spans="1:6">
      <c r="A5" s="4"/>
      <c r="B5" s="42"/>
      <c r="C5" s="21"/>
      <c r="D5" s="24" t="s">
        <v>4</v>
      </c>
      <c r="E5" s="105" t="s">
        <v>5</v>
      </c>
      <c r="F5" s="116"/>
    </row>
    <row r="6" spans="1:6">
      <c r="A6" s="4"/>
      <c r="B6" s="43" t="s">
        <v>6</v>
      </c>
      <c r="C6" s="8">
        <v>120</v>
      </c>
      <c r="D6" s="25"/>
      <c r="E6" s="14">
        <f t="shared" ref="E6:E10" si="0">C6-D6</f>
        <v>120</v>
      </c>
      <c r="F6" s="23"/>
    </row>
    <row r="7" spans="1:6">
      <c r="A7" s="4"/>
      <c r="B7" s="43" t="s">
        <v>7</v>
      </c>
      <c r="C7" s="5">
        <v>41</v>
      </c>
      <c r="D7" s="25"/>
      <c r="E7" s="14">
        <f t="shared" si="0"/>
        <v>41</v>
      </c>
      <c r="F7" s="23"/>
    </row>
    <row r="8" spans="1:6">
      <c r="A8" s="4"/>
      <c r="B8" s="43" t="s">
        <v>8</v>
      </c>
      <c r="C8" s="5">
        <v>42</v>
      </c>
      <c r="D8" s="25"/>
      <c r="E8" s="14">
        <f t="shared" si="0"/>
        <v>42</v>
      </c>
      <c r="F8" s="23"/>
    </row>
    <row r="9" spans="1:6">
      <c r="A9" s="4"/>
      <c r="B9" s="43" t="s">
        <v>9</v>
      </c>
      <c r="C9" s="5">
        <f>(120-41)-C8</f>
        <v>37</v>
      </c>
      <c r="D9" s="25"/>
      <c r="E9" s="14">
        <f t="shared" si="0"/>
        <v>37</v>
      </c>
      <c r="F9" s="23"/>
    </row>
    <row r="10" spans="1:6">
      <c r="A10" s="2"/>
      <c r="B10" s="44" t="s">
        <v>10</v>
      </c>
      <c r="C10" s="107">
        <v>39</v>
      </c>
      <c r="D10" s="117"/>
      <c r="E10" s="14">
        <f t="shared" si="0"/>
        <v>39</v>
      </c>
      <c r="F10" s="118"/>
    </row>
    <row r="11" spans="1:6">
      <c r="A11" s="2"/>
      <c r="B11" s="40"/>
      <c r="C11" s="5"/>
      <c r="D11" s="22"/>
      <c r="E11" s="4"/>
      <c r="F11" s="21"/>
    </row>
    <row r="12" spans="1:6" ht="31.5" customHeight="1">
      <c r="A12" s="286" t="s">
        <v>567</v>
      </c>
      <c r="B12" s="302"/>
      <c r="C12" s="302"/>
      <c r="D12" s="302"/>
      <c r="E12" s="302"/>
      <c r="F12" s="302"/>
    </row>
    <row r="13" spans="1:6">
      <c r="B13" s="93"/>
      <c r="C13" s="21"/>
      <c r="D13" s="79"/>
      <c r="F13" s="21"/>
    </row>
    <row r="14" spans="1:6">
      <c r="A14" s="303" t="s">
        <v>568</v>
      </c>
      <c r="B14" s="299"/>
      <c r="C14" s="299"/>
      <c r="D14" s="299"/>
      <c r="E14" s="299"/>
      <c r="F14" s="300"/>
    </row>
    <row r="15" spans="1:6">
      <c r="A15" s="45" t="s">
        <v>12</v>
      </c>
      <c r="B15" s="94" t="s">
        <v>0</v>
      </c>
      <c r="C15" s="120" t="s">
        <v>13</v>
      </c>
      <c r="D15" s="94" t="s">
        <v>14</v>
      </c>
      <c r="E15" s="45" t="s">
        <v>15</v>
      </c>
      <c r="F15" s="120" t="s">
        <v>152</v>
      </c>
    </row>
    <row r="16" spans="1:6">
      <c r="A16" s="48" t="s">
        <v>464</v>
      </c>
      <c r="B16" s="49" t="s">
        <v>465</v>
      </c>
      <c r="C16" s="50">
        <v>3</v>
      </c>
      <c r="D16" s="49"/>
      <c r="E16" s="48"/>
      <c r="F16" s="50"/>
    </row>
    <row r="17" spans="1:6">
      <c r="A17" s="48" t="s">
        <v>525</v>
      </c>
      <c r="B17" s="49" t="s">
        <v>526</v>
      </c>
      <c r="C17" s="50">
        <v>3</v>
      </c>
      <c r="D17" s="49"/>
      <c r="E17" s="48"/>
      <c r="F17" s="50"/>
    </row>
    <row r="18" spans="1:6">
      <c r="A18" s="48" t="s">
        <v>569</v>
      </c>
      <c r="B18" s="49" t="s">
        <v>570</v>
      </c>
      <c r="C18" s="50">
        <v>3</v>
      </c>
      <c r="D18" s="49"/>
      <c r="E18" s="48"/>
      <c r="F18" s="50"/>
    </row>
    <row r="19" spans="1:6">
      <c r="A19" s="48" t="s">
        <v>571</v>
      </c>
      <c r="B19" s="49" t="s">
        <v>572</v>
      </c>
      <c r="C19" s="50">
        <v>3</v>
      </c>
      <c r="D19" s="49"/>
      <c r="E19" s="48"/>
      <c r="F19" s="50"/>
    </row>
    <row r="20" spans="1:6">
      <c r="A20" s="48" t="s">
        <v>468</v>
      </c>
      <c r="B20" s="49" t="s">
        <v>573</v>
      </c>
      <c r="C20" s="50">
        <v>3</v>
      </c>
      <c r="D20" s="49" t="s">
        <v>574</v>
      </c>
      <c r="E20" s="48"/>
      <c r="F20" s="50">
        <v>3</v>
      </c>
    </row>
    <row r="21" spans="1:6" ht="45.75">
      <c r="A21" s="257" t="s">
        <v>575</v>
      </c>
      <c r="B21" s="258" t="s">
        <v>576</v>
      </c>
      <c r="C21" s="259">
        <v>3</v>
      </c>
      <c r="D21" s="258" t="s">
        <v>577</v>
      </c>
      <c r="E21" s="257"/>
      <c r="F21" s="259">
        <v>3</v>
      </c>
    </row>
    <row r="22" spans="1:6">
      <c r="A22" s="257" t="s">
        <v>578</v>
      </c>
      <c r="B22" s="258" t="s">
        <v>579</v>
      </c>
      <c r="C22" s="259">
        <v>3</v>
      </c>
      <c r="D22" s="258" t="s">
        <v>580</v>
      </c>
      <c r="E22" s="257"/>
      <c r="F22" s="259">
        <v>3</v>
      </c>
    </row>
    <row r="23" spans="1:6">
      <c r="A23" s="48"/>
      <c r="B23" s="49"/>
      <c r="C23" s="51">
        <v>18</v>
      </c>
      <c r="D23" s="49"/>
      <c r="E23" s="48"/>
      <c r="F23" s="51">
        <v>6</v>
      </c>
    </row>
    <row r="24" spans="1:6">
      <c r="B24" s="39"/>
      <c r="C24" s="38"/>
      <c r="D24" s="39"/>
      <c r="F24" s="38"/>
    </row>
    <row r="25" spans="1:6">
      <c r="B25" s="39"/>
      <c r="C25" s="38"/>
      <c r="D25" s="39"/>
      <c r="F25" s="38"/>
    </row>
    <row r="26" spans="1:6">
      <c r="A26" s="303" t="s">
        <v>581</v>
      </c>
      <c r="B26" s="299"/>
      <c r="C26" s="299"/>
      <c r="D26" s="299"/>
      <c r="E26" s="299"/>
      <c r="F26" s="300"/>
    </row>
    <row r="27" spans="1:6">
      <c r="A27" s="45" t="s">
        <v>582</v>
      </c>
      <c r="B27" s="46" t="s">
        <v>0</v>
      </c>
      <c r="C27" s="47" t="s">
        <v>13</v>
      </c>
      <c r="D27" s="46" t="s">
        <v>14</v>
      </c>
      <c r="E27" s="45" t="s">
        <v>186</v>
      </c>
      <c r="F27" s="47" t="s">
        <v>152</v>
      </c>
    </row>
    <row r="28" spans="1:6">
      <c r="A28" s="48" t="s">
        <v>583</v>
      </c>
      <c r="B28" s="49" t="s">
        <v>584</v>
      </c>
      <c r="C28" s="50">
        <v>3</v>
      </c>
      <c r="D28" s="49" t="s">
        <v>464</v>
      </c>
      <c r="E28" s="48"/>
      <c r="F28" s="50">
        <v>3</v>
      </c>
    </row>
    <row r="29" spans="1:6">
      <c r="A29" s="48" t="s">
        <v>585</v>
      </c>
      <c r="B29" s="49" t="s">
        <v>586</v>
      </c>
      <c r="C29" s="50">
        <v>3</v>
      </c>
      <c r="D29" s="49" t="s">
        <v>464</v>
      </c>
      <c r="E29" s="48"/>
      <c r="F29" s="50">
        <v>3</v>
      </c>
    </row>
    <row r="30" spans="1:6" ht="30.75">
      <c r="A30" s="48" t="s">
        <v>587</v>
      </c>
      <c r="B30" s="49" t="s">
        <v>588</v>
      </c>
      <c r="C30" s="50">
        <v>3</v>
      </c>
      <c r="D30" s="49" t="s">
        <v>589</v>
      </c>
      <c r="E30" s="48"/>
      <c r="F30" s="50">
        <v>3</v>
      </c>
    </row>
    <row r="31" spans="1:6">
      <c r="A31" s="48" t="s">
        <v>590</v>
      </c>
      <c r="B31" s="49" t="s">
        <v>591</v>
      </c>
      <c r="C31" s="50">
        <v>3</v>
      </c>
      <c r="D31" s="49" t="s">
        <v>464</v>
      </c>
      <c r="E31" s="48"/>
      <c r="F31" s="50">
        <v>3</v>
      </c>
    </row>
    <row r="32" spans="1:6">
      <c r="A32" s="48"/>
      <c r="B32" s="49"/>
      <c r="C32" s="84">
        <v>6</v>
      </c>
      <c r="D32" s="49"/>
      <c r="E32" s="48"/>
      <c r="F32" s="84">
        <v>6</v>
      </c>
    </row>
    <row r="33" spans="1:6"/>
    <row r="34" spans="1:6"/>
    <row r="35" spans="1:6">
      <c r="A35" s="303" t="s">
        <v>592</v>
      </c>
      <c r="B35" s="299"/>
      <c r="C35" s="299"/>
      <c r="D35" s="299"/>
      <c r="E35" s="299"/>
      <c r="F35" s="300"/>
    </row>
    <row r="36" spans="1:6">
      <c r="A36" s="45" t="s">
        <v>12</v>
      </c>
      <c r="B36" s="46" t="s">
        <v>0</v>
      </c>
      <c r="C36" s="120" t="s">
        <v>13</v>
      </c>
      <c r="D36" s="46" t="s">
        <v>14</v>
      </c>
      <c r="E36" s="45" t="s">
        <v>15</v>
      </c>
      <c r="F36" s="120" t="s">
        <v>152</v>
      </c>
    </row>
    <row r="37" spans="1:6">
      <c r="A37" s="48" t="s">
        <v>466</v>
      </c>
      <c r="B37" s="49" t="s">
        <v>593</v>
      </c>
      <c r="C37" s="72">
        <v>3</v>
      </c>
      <c r="D37" s="49"/>
      <c r="E37" s="48"/>
      <c r="F37" s="72"/>
    </row>
    <row r="38" spans="1:6">
      <c r="A38" s="48" t="s">
        <v>594</v>
      </c>
      <c r="B38" s="49" t="s">
        <v>595</v>
      </c>
      <c r="C38" s="72">
        <v>3</v>
      </c>
      <c r="D38" s="49"/>
      <c r="E38" s="48"/>
      <c r="F38" s="72"/>
    </row>
    <row r="39" spans="1:6" ht="30.75">
      <c r="A39" s="48" t="s">
        <v>596</v>
      </c>
      <c r="B39" s="49" t="s">
        <v>597</v>
      </c>
      <c r="C39" s="138">
        <v>44929</v>
      </c>
      <c r="D39" s="49" t="s">
        <v>598</v>
      </c>
      <c r="E39" s="48"/>
      <c r="F39" s="72">
        <v>3</v>
      </c>
    </row>
    <row r="40" spans="1:6" ht="30.75">
      <c r="A40" s="48" t="s">
        <v>583</v>
      </c>
      <c r="B40" s="49" t="s">
        <v>599</v>
      </c>
      <c r="C40" s="72">
        <v>3</v>
      </c>
      <c r="D40" s="49" t="s">
        <v>464</v>
      </c>
      <c r="E40" s="48"/>
      <c r="F40" s="72">
        <v>3</v>
      </c>
    </row>
    <row r="41" spans="1:6">
      <c r="A41" s="48" t="s">
        <v>600</v>
      </c>
      <c r="B41" s="49" t="s">
        <v>601</v>
      </c>
      <c r="C41" s="72">
        <v>3</v>
      </c>
      <c r="D41" s="49" t="s">
        <v>602</v>
      </c>
      <c r="E41" s="48"/>
      <c r="F41" s="72">
        <v>3</v>
      </c>
    </row>
    <row r="42" spans="1:6" ht="30.75">
      <c r="A42" s="48" t="s">
        <v>585</v>
      </c>
      <c r="B42" s="49" t="s">
        <v>603</v>
      </c>
      <c r="C42" s="72">
        <v>3</v>
      </c>
      <c r="D42" s="49" t="s">
        <v>464</v>
      </c>
      <c r="E42" s="48"/>
      <c r="F42" s="72">
        <v>3</v>
      </c>
    </row>
    <row r="43" spans="1:6">
      <c r="A43" s="48" t="s">
        <v>604</v>
      </c>
      <c r="B43" s="49" t="s">
        <v>605</v>
      </c>
      <c r="C43" s="72">
        <v>3</v>
      </c>
      <c r="D43" s="49" t="s">
        <v>606</v>
      </c>
      <c r="E43" s="48"/>
      <c r="F43" s="72">
        <v>3</v>
      </c>
    </row>
    <row r="44" spans="1:6" ht="30.75">
      <c r="A44" s="48" t="s">
        <v>587</v>
      </c>
      <c r="B44" s="49" t="s">
        <v>607</v>
      </c>
      <c r="C44" s="72">
        <v>3</v>
      </c>
      <c r="D44" s="260" t="s">
        <v>589</v>
      </c>
      <c r="E44" s="48"/>
      <c r="F44" s="72">
        <v>3</v>
      </c>
    </row>
    <row r="45" spans="1:6">
      <c r="A45" s="48" t="s">
        <v>608</v>
      </c>
      <c r="B45" s="49" t="s">
        <v>609</v>
      </c>
      <c r="C45" s="72">
        <v>3</v>
      </c>
      <c r="D45" s="49"/>
      <c r="E45" s="48"/>
      <c r="F45" s="72">
        <v>3</v>
      </c>
    </row>
    <row r="46" spans="1:6">
      <c r="A46" s="48" t="s">
        <v>610</v>
      </c>
      <c r="B46" s="49" t="s">
        <v>611</v>
      </c>
      <c r="C46" s="72">
        <v>3</v>
      </c>
      <c r="D46" s="49" t="s">
        <v>464</v>
      </c>
      <c r="E46" s="48"/>
      <c r="F46" s="72">
        <v>3</v>
      </c>
    </row>
    <row r="47" spans="1:6" ht="30.75">
      <c r="A47" s="48" t="s">
        <v>590</v>
      </c>
      <c r="B47" s="49" t="s">
        <v>612</v>
      </c>
      <c r="C47" s="72">
        <v>3</v>
      </c>
      <c r="D47" s="49" t="s">
        <v>464</v>
      </c>
      <c r="E47" s="48"/>
      <c r="F47" s="72">
        <v>3</v>
      </c>
    </row>
    <row r="48" spans="1:6">
      <c r="A48" s="48" t="s">
        <v>613</v>
      </c>
      <c r="B48" s="49" t="s">
        <v>614</v>
      </c>
      <c r="C48" s="72">
        <v>3</v>
      </c>
      <c r="D48" s="49" t="s">
        <v>615</v>
      </c>
      <c r="E48" s="48"/>
      <c r="F48" s="72">
        <v>3</v>
      </c>
    </row>
    <row r="49" spans="1:6" ht="30.75">
      <c r="A49" s="48" t="s">
        <v>616</v>
      </c>
      <c r="B49" s="49" t="s">
        <v>617</v>
      </c>
      <c r="C49" s="138">
        <v>44929</v>
      </c>
      <c r="D49" s="49" t="s">
        <v>618</v>
      </c>
      <c r="E49" s="48"/>
      <c r="F49" s="72">
        <v>3</v>
      </c>
    </row>
    <row r="50" spans="1:6">
      <c r="A50" s="48" t="s">
        <v>619</v>
      </c>
      <c r="B50" s="49" t="s">
        <v>620</v>
      </c>
      <c r="C50" s="72">
        <v>3</v>
      </c>
      <c r="D50" s="49"/>
      <c r="E50" s="48"/>
      <c r="F50" s="72">
        <v>3</v>
      </c>
    </row>
    <row r="51" spans="1:6">
      <c r="A51" s="48" t="s">
        <v>621</v>
      </c>
      <c r="B51" s="49" t="s">
        <v>622</v>
      </c>
      <c r="C51" s="72">
        <v>3</v>
      </c>
      <c r="D51" s="49"/>
      <c r="E51" s="48"/>
      <c r="F51" s="72">
        <v>3</v>
      </c>
    </row>
    <row r="52" spans="1:6">
      <c r="A52" s="48" t="s">
        <v>623</v>
      </c>
      <c r="B52" s="49" t="s">
        <v>624</v>
      </c>
      <c r="C52" s="72">
        <v>3</v>
      </c>
      <c r="D52" s="49"/>
      <c r="E52" s="48"/>
      <c r="F52" s="72">
        <v>3</v>
      </c>
    </row>
    <row r="53" spans="1:6">
      <c r="A53" s="48" t="s">
        <v>625</v>
      </c>
      <c r="B53" s="49" t="s">
        <v>626</v>
      </c>
      <c r="C53" s="72">
        <v>3</v>
      </c>
      <c r="D53" s="49" t="s">
        <v>464</v>
      </c>
      <c r="E53" s="48"/>
      <c r="F53" s="72">
        <v>3</v>
      </c>
    </row>
    <row r="54" spans="1:6">
      <c r="A54" s="48" t="s">
        <v>627</v>
      </c>
      <c r="B54" s="49" t="s">
        <v>628</v>
      </c>
      <c r="C54" s="72">
        <v>3</v>
      </c>
      <c r="D54" s="49"/>
      <c r="E54" s="48"/>
      <c r="F54" s="72">
        <v>3</v>
      </c>
    </row>
    <row r="55" spans="1:6" ht="45.75">
      <c r="A55" s="48" t="s">
        <v>629</v>
      </c>
      <c r="B55" s="49" t="s">
        <v>630</v>
      </c>
      <c r="C55" s="72">
        <v>3</v>
      </c>
      <c r="D55" s="205" t="s">
        <v>631</v>
      </c>
      <c r="E55" s="48"/>
      <c r="F55" s="72">
        <v>3</v>
      </c>
    </row>
    <row r="56" spans="1:6" ht="45.75">
      <c r="A56" s="48" t="s">
        <v>632</v>
      </c>
      <c r="B56" s="49" t="s">
        <v>633</v>
      </c>
      <c r="C56" s="251">
        <v>3</v>
      </c>
      <c r="D56" s="59" t="s">
        <v>634</v>
      </c>
      <c r="E56" s="261"/>
      <c r="F56" s="72">
        <v>3</v>
      </c>
    </row>
    <row r="57" spans="1:6" ht="30.75">
      <c r="A57" s="48" t="s">
        <v>578</v>
      </c>
      <c r="B57" s="49" t="s">
        <v>635</v>
      </c>
      <c r="C57" s="72">
        <v>3</v>
      </c>
      <c r="D57" s="205" t="s">
        <v>636</v>
      </c>
      <c r="E57" s="48"/>
      <c r="F57" s="72">
        <v>3</v>
      </c>
    </row>
    <row r="58" spans="1:6">
      <c r="A58" s="48"/>
      <c r="B58" s="49"/>
      <c r="C58" s="84">
        <v>18</v>
      </c>
      <c r="D58" s="49"/>
      <c r="E58" s="48"/>
      <c r="F58" s="84">
        <v>18</v>
      </c>
    </row>
    <row r="59" spans="1:6"/>
    <row r="60" spans="1:6"/>
    <row r="61" spans="1:6"/>
    <row r="62" spans="1:6"/>
    <row r="63" spans="1:6"/>
    <row r="64" spans="1:6"/>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sheetData>
  <mergeCells count="4">
    <mergeCell ref="A12:F12"/>
    <mergeCell ref="A14:F14"/>
    <mergeCell ref="A26:F26"/>
    <mergeCell ref="A35:F35"/>
  </mergeCells>
  <printOptions horizontalCentered="1"/>
  <pageMargins left="0.25" right="0.25" top="0.75" bottom="0.75" header="0.3" footer="0.3"/>
  <pageSetup fitToHeight="0" pageOrder="overThenDown" orientation="landscape" cellComments="atEnd"/>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pageSetUpPr fitToPage="1"/>
  </sheetPr>
  <dimension ref="A1:F26"/>
  <sheetViews>
    <sheetView workbookViewId="0">
      <selection activeCell="D18" sqref="D18"/>
    </sheetView>
  </sheetViews>
  <sheetFormatPr defaultColWidth="14.42578125" defaultRowHeight="15" customHeight="1"/>
  <cols>
    <col min="2" max="2" width="36.28515625" customWidth="1"/>
    <col min="4" max="4" width="44.42578125" customWidth="1"/>
  </cols>
  <sheetData>
    <row r="1" spans="1:6">
      <c r="A1" s="19" t="s">
        <v>17</v>
      </c>
      <c r="C1" s="20" t="s">
        <v>0</v>
      </c>
      <c r="D1" s="100"/>
      <c r="E1" s="101"/>
      <c r="F1" s="114"/>
    </row>
    <row r="2" spans="1:6">
      <c r="A2" s="19" t="s">
        <v>1</v>
      </c>
      <c r="B2" s="2" t="s">
        <v>637</v>
      </c>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42</v>
      </c>
      <c r="D8" s="13"/>
      <c r="E8" s="14">
        <f t="shared" si="0"/>
        <v>42</v>
      </c>
      <c r="F8" s="23"/>
    </row>
    <row r="9" spans="1:6">
      <c r="A9" s="4"/>
      <c r="B9" s="12" t="s">
        <v>9</v>
      </c>
      <c r="C9" s="5">
        <v>18</v>
      </c>
      <c r="D9" s="13"/>
      <c r="E9" s="14">
        <f t="shared" si="0"/>
        <v>18</v>
      </c>
      <c r="F9" s="23"/>
    </row>
    <row r="10" spans="1:6">
      <c r="A10" s="2"/>
      <c r="B10" s="15" t="s">
        <v>10</v>
      </c>
      <c r="C10" s="107">
        <v>39</v>
      </c>
      <c r="D10" s="108"/>
      <c r="E10" s="14">
        <f t="shared" si="0"/>
        <v>39</v>
      </c>
      <c r="F10" s="118"/>
    </row>
    <row r="12" spans="1:6">
      <c r="A12" s="298" t="s">
        <v>638</v>
      </c>
      <c r="B12" s="299"/>
      <c r="C12" s="299"/>
      <c r="D12" s="299"/>
      <c r="E12" s="299"/>
      <c r="F12" s="300"/>
    </row>
    <row r="13" spans="1:6">
      <c r="A13" s="119" t="s">
        <v>12</v>
      </c>
      <c r="B13" s="119" t="s">
        <v>0</v>
      </c>
      <c r="C13" s="120" t="s">
        <v>13</v>
      </c>
      <c r="D13" s="119" t="s">
        <v>14</v>
      </c>
      <c r="E13" s="119" t="s">
        <v>15</v>
      </c>
      <c r="F13" s="120" t="s">
        <v>16</v>
      </c>
    </row>
    <row r="14" spans="1:6">
      <c r="A14" s="69" t="s">
        <v>464</v>
      </c>
      <c r="B14" s="80" t="s">
        <v>465</v>
      </c>
      <c r="C14" s="72">
        <v>3</v>
      </c>
      <c r="D14" s="80"/>
      <c r="E14" s="69"/>
      <c r="F14" s="72"/>
    </row>
    <row r="15" spans="1:6">
      <c r="A15" s="69" t="s">
        <v>468</v>
      </c>
      <c r="B15" s="80" t="s">
        <v>573</v>
      </c>
      <c r="C15" s="72">
        <v>3</v>
      </c>
      <c r="D15" s="80" t="s">
        <v>574</v>
      </c>
      <c r="E15" s="69"/>
      <c r="F15" s="72">
        <v>3</v>
      </c>
    </row>
    <row r="16" spans="1:6">
      <c r="A16" s="69"/>
      <c r="B16" s="80"/>
      <c r="C16" s="84">
        <v>6</v>
      </c>
      <c r="D16" s="80"/>
      <c r="E16" s="69"/>
      <c r="F16" s="84">
        <v>3</v>
      </c>
    </row>
    <row r="17" spans="1:6"/>
    <row r="18" spans="1:6"/>
    <row r="19" spans="1:6">
      <c r="A19" s="282" t="s">
        <v>639</v>
      </c>
      <c r="B19" s="299"/>
      <c r="C19" s="299"/>
      <c r="D19" s="299"/>
      <c r="E19" s="299"/>
      <c r="F19" s="300"/>
    </row>
    <row r="20" spans="1:6">
      <c r="A20" s="69"/>
      <c r="B20" s="128"/>
      <c r="C20" s="72">
        <v>3</v>
      </c>
      <c r="D20" s="80"/>
      <c r="E20" s="69"/>
      <c r="F20" s="72">
        <v>3</v>
      </c>
    </row>
    <row r="21" spans="1:6">
      <c r="A21" s="69"/>
      <c r="B21" s="128"/>
      <c r="C21" s="72">
        <v>3</v>
      </c>
      <c r="D21" s="80"/>
      <c r="E21" s="69"/>
      <c r="F21" s="72">
        <v>3</v>
      </c>
    </row>
    <row r="22" spans="1:6">
      <c r="A22" s="69"/>
      <c r="B22" s="128"/>
      <c r="C22" s="72">
        <v>3</v>
      </c>
      <c r="D22" s="80"/>
      <c r="E22" s="69"/>
      <c r="F22" s="72">
        <v>3</v>
      </c>
    </row>
    <row r="23" spans="1:6">
      <c r="A23" s="69"/>
      <c r="B23" s="128"/>
      <c r="C23" s="72">
        <v>3</v>
      </c>
      <c r="D23" s="80"/>
      <c r="E23" s="69"/>
      <c r="F23" s="72">
        <v>3</v>
      </c>
    </row>
    <row r="24" spans="1:6">
      <c r="A24" s="69"/>
      <c r="B24" s="128"/>
      <c r="C24" s="84">
        <v>12</v>
      </c>
      <c r="D24" s="80"/>
      <c r="E24" s="69"/>
      <c r="F24" s="84">
        <v>12</v>
      </c>
    </row>
    <row r="25" spans="1:6"/>
    <row r="26" spans="1:6"/>
  </sheetData>
  <mergeCells count="2">
    <mergeCell ref="A12:F12"/>
    <mergeCell ref="A19:F19"/>
  </mergeCells>
  <printOptions horizontalCentered="1"/>
  <pageMargins left="0.25" right="0.25" top="0.75" bottom="0.75" header="0.3" footer="0.3"/>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1"/>
  <sheetViews>
    <sheetView workbookViewId="0">
      <selection activeCell="B54" sqref="B54"/>
    </sheetView>
  </sheetViews>
  <sheetFormatPr defaultColWidth="14.42578125" defaultRowHeight="15" customHeight="1"/>
  <cols>
    <col min="1" max="1" width="13.28515625" customWidth="1"/>
    <col min="2" max="2" width="33.5703125" customWidth="1"/>
    <col min="3" max="3" width="8.7109375" customWidth="1"/>
    <col min="4" max="4" width="54.7109375" customWidth="1"/>
    <col min="5" max="5" width="9" customWidth="1"/>
    <col min="6" max="6" width="11" customWidth="1"/>
    <col min="7" max="26" width="8.7109375" customWidth="1"/>
  </cols>
  <sheetData>
    <row r="1" spans="1:6" ht="14.25" customHeight="1">
      <c r="A1" s="19" t="s">
        <v>17</v>
      </c>
      <c r="B1" s="2" t="s">
        <v>18</v>
      </c>
      <c r="C1" s="20" t="s">
        <v>0</v>
      </c>
      <c r="D1" s="113"/>
      <c r="E1" s="101"/>
      <c r="F1" s="114"/>
    </row>
    <row r="2" spans="1:6" ht="14.25" customHeight="1">
      <c r="A2" s="19" t="s">
        <v>1</v>
      </c>
      <c r="B2" s="102"/>
      <c r="C2" s="20" t="s">
        <v>2</v>
      </c>
      <c r="D2" s="113"/>
      <c r="E2" s="103"/>
      <c r="F2" s="21"/>
    </row>
    <row r="3" spans="1:6" ht="14.25" customHeight="1">
      <c r="A3" s="2"/>
      <c r="B3" s="2"/>
      <c r="C3" s="5"/>
      <c r="D3" s="22"/>
      <c r="E3" s="4"/>
      <c r="F3" s="21"/>
    </row>
    <row r="4" spans="1:6" ht="14.25" customHeight="1">
      <c r="A4" s="2"/>
      <c r="B4" s="7"/>
      <c r="C4" s="8"/>
      <c r="D4" s="115" t="s">
        <v>3</v>
      </c>
      <c r="E4" s="103"/>
      <c r="F4" s="23"/>
    </row>
    <row r="5" spans="1:6" ht="14.25" customHeight="1">
      <c r="A5" s="4"/>
      <c r="B5" s="10"/>
      <c r="C5" s="21"/>
      <c r="D5" s="24" t="s">
        <v>4</v>
      </c>
      <c r="E5" s="105" t="s">
        <v>5</v>
      </c>
      <c r="F5" s="116"/>
    </row>
    <row r="6" spans="1:6" ht="14.25" customHeight="1">
      <c r="A6" s="4"/>
      <c r="B6" s="12" t="s">
        <v>6</v>
      </c>
      <c r="C6" s="8">
        <v>120</v>
      </c>
      <c r="D6" s="25"/>
      <c r="E6" s="14">
        <f t="shared" ref="E6:E10" si="0">C6-D6</f>
        <v>120</v>
      </c>
      <c r="F6" s="23"/>
    </row>
    <row r="7" spans="1:6" ht="14.25" customHeight="1">
      <c r="A7" s="4"/>
      <c r="B7" s="12" t="s">
        <v>7</v>
      </c>
      <c r="C7" s="5">
        <v>41</v>
      </c>
      <c r="D7" s="25"/>
      <c r="E7" s="14">
        <f t="shared" si="0"/>
        <v>41</v>
      </c>
      <c r="F7" s="23"/>
    </row>
    <row r="8" spans="1:6" ht="14.25" customHeight="1">
      <c r="A8" s="4"/>
      <c r="B8" s="12" t="s">
        <v>8</v>
      </c>
      <c r="C8" s="5">
        <v>66</v>
      </c>
      <c r="D8" s="25"/>
      <c r="E8" s="14">
        <f t="shared" si="0"/>
        <v>66</v>
      </c>
      <c r="F8" s="23"/>
    </row>
    <row r="9" spans="1:6" ht="14.25" customHeight="1">
      <c r="A9" s="4"/>
      <c r="B9" s="12" t="s">
        <v>9</v>
      </c>
      <c r="C9" s="5">
        <v>16</v>
      </c>
      <c r="D9" s="25"/>
      <c r="E9" s="14">
        <f t="shared" si="0"/>
        <v>16</v>
      </c>
      <c r="F9" s="23"/>
    </row>
    <row r="10" spans="1:6" ht="14.25" customHeight="1">
      <c r="A10" s="2"/>
      <c r="B10" s="15" t="s">
        <v>10</v>
      </c>
      <c r="C10" s="107">
        <v>39</v>
      </c>
      <c r="D10" s="117"/>
      <c r="E10" s="14">
        <f t="shared" si="0"/>
        <v>39</v>
      </c>
      <c r="F10" s="118"/>
    </row>
    <row r="11" spans="1:6" ht="14.25" customHeight="1">
      <c r="A11" s="2"/>
      <c r="B11" s="2"/>
      <c r="C11" s="5"/>
      <c r="D11" s="22"/>
      <c r="E11" s="4"/>
      <c r="F11" s="21"/>
    </row>
    <row r="12" spans="1:6" ht="14.25" customHeight="1">
      <c r="A12" s="298" t="s">
        <v>19</v>
      </c>
      <c r="B12" s="299"/>
      <c r="C12" s="299"/>
      <c r="D12" s="299"/>
      <c r="E12" s="299"/>
      <c r="F12" s="300"/>
    </row>
    <row r="13" spans="1:6" ht="14.25" customHeight="1">
      <c r="A13" s="26" t="s">
        <v>12</v>
      </c>
      <c r="B13" s="26" t="s">
        <v>0</v>
      </c>
      <c r="C13" s="27" t="s">
        <v>13</v>
      </c>
      <c r="D13" s="28" t="s">
        <v>14</v>
      </c>
      <c r="E13" s="26" t="s">
        <v>15</v>
      </c>
      <c r="F13" s="27" t="s">
        <v>16</v>
      </c>
    </row>
    <row r="14" spans="1:6" ht="14.25" customHeight="1">
      <c r="A14" s="69" t="s">
        <v>20</v>
      </c>
      <c r="B14" s="69" t="s">
        <v>21</v>
      </c>
      <c r="C14" s="72">
        <v>3</v>
      </c>
      <c r="D14" s="29"/>
      <c r="E14" s="69"/>
      <c r="F14" s="72"/>
    </row>
    <row r="15" spans="1:6" ht="14.25" customHeight="1">
      <c r="A15" s="69" t="s">
        <v>22</v>
      </c>
      <c r="B15" s="69" t="s">
        <v>23</v>
      </c>
      <c r="C15" s="72">
        <v>3</v>
      </c>
      <c r="D15" s="80" t="s">
        <v>20</v>
      </c>
      <c r="E15" s="69"/>
      <c r="F15" s="72"/>
    </row>
    <row r="16" spans="1:6" ht="14.25" customHeight="1">
      <c r="A16" s="199" t="s">
        <v>24</v>
      </c>
      <c r="B16" s="199" t="s">
        <v>25</v>
      </c>
      <c r="C16" s="198">
        <v>3</v>
      </c>
      <c r="D16" s="174" t="s">
        <v>26</v>
      </c>
      <c r="E16" s="199"/>
      <c r="F16" s="198">
        <v>3</v>
      </c>
    </row>
    <row r="17" spans="1:6" ht="14.25" customHeight="1">
      <c r="A17" s="199" t="s">
        <v>27</v>
      </c>
      <c r="B17" s="266" t="s">
        <v>28</v>
      </c>
      <c r="C17" s="198">
        <v>3</v>
      </c>
      <c r="D17" s="174" t="s">
        <v>29</v>
      </c>
      <c r="E17" s="199"/>
      <c r="F17" s="198">
        <v>3</v>
      </c>
    </row>
    <row r="18" spans="1:6" ht="14.25" customHeight="1">
      <c r="A18" s="69" t="s">
        <v>29</v>
      </c>
      <c r="B18" s="69" t="s">
        <v>30</v>
      </c>
      <c r="C18" s="72">
        <v>3</v>
      </c>
      <c r="D18" s="29"/>
      <c r="E18" s="69"/>
      <c r="F18" s="72"/>
    </row>
    <row r="19" spans="1:6" ht="14.25" customHeight="1">
      <c r="A19" s="69" t="s">
        <v>31</v>
      </c>
      <c r="B19" s="69" t="s">
        <v>32</v>
      </c>
      <c r="C19" s="72">
        <v>3</v>
      </c>
      <c r="D19" s="29"/>
      <c r="E19" s="69"/>
      <c r="F19" s="72"/>
    </row>
    <row r="20" spans="1:6" ht="14.25" customHeight="1">
      <c r="A20" s="69" t="s">
        <v>33</v>
      </c>
      <c r="B20" s="69" t="s">
        <v>34</v>
      </c>
      <c r="C20" s="72">
        <v>3</v>
      </c>
      <c r="D20" s="80" t="s">
        <v>29</v>
      </c>
      <c r="E20" s="69"/>
      <c r="F20" s="72">
        <v>3</v>
      </c>
    </row>
    <row r="21" spans="1:6" ht="14.25" customHeight="1">
      <c r="A21" s="69" t="s">
        <v>35</v>
      </c>
      <c r="B21" s="69" t="s">
        <v>36</v>
      </c>
      <c r="C21" s="72">
        <v>3</v>
      </c>
      <c r="D21" s="80" t="s">
        <v>22</v>
      </c>
      <c r="E21" s="69"/>
      <c r="F21" s="72">
        <v>3</v>
      </c>
    </row>
    <row r="22" spans="1:6" ht="14.25" customHeight="1">
      <c r="A22" s="69" t="s">
        <v>37</v>
      </c>
      <c r="B22" s="69" t="s">
        <v>38</v>
      </c>
      <c r="C22" s="72">
        <v>3</v>
      </c>
      <c r="D22" s="29"/>
      <c r="E22" s="69"/>
      <c r="F22" s="72">
        <v>3</v>
      </c>
    </row>
    <row r="23" spans="1:6" ht="30" customHeight="1">
      <c r="A23" s="69" t="s">
        <v>39</v>
      </c>
      <c r="B23" s="69" t="s">
        <v>40</v>
      </c>
      <c r="C23" s="72">
        <v>3</v>
      </c>
      <c r="D23" s="80" t="s">
        <v>41</v>
      </c>
      <c r="E23" s="69"/>
      <c r="F23" s="72">
        <v>3</v>
      </c>
    </row>
    <row r="24" spans="1:6" ht="29.25" customHeight="1">
      <c r="A24" s="69" t="s">
        <v>42</v>
      </c>
      <c r="B24" s="69" t="s">
        <v>43</v>
      </c>
      <c r="C24" s="72">
        <v>3</v>
      </c>
      <c r="D24" s="80" t="s">
        <v>44</v>
      </c>
      <c r="E24" s="69"/>
      <c r="F24" s="72">
        <v>3</v>
      </c>
    </row>
    <row r="25" spans="1:6" ht="14.25" customHeight="1">
      <c r="A25" s="69" t="s">
        <v>45</v>
      </c>
      <c r="B25" s="69" t="s">
        <v>46</v>
      </c>
      <c r="C25" s="72">
        <v>3</v>
      </c>
      <c r="D25" s="80" t="s">
        <v>47</v>
      </c>
      <c r="E25" s="69"/>
      <c r="F25" s="72"/>
    </row>
    <row r="26" spans="1:6" ht="14.25" customHeight="1">
      <c r="A26" s="69" t="s">
        <v>48</v>
      </c>
      <c r="B26" s="69" t="s">
        <v>49</v>
      </c>
      <c r="C26" s="72">
        <v>3</v>
      </c>
      <c r="D26" s="80" t="s">
        <v>45</v>
      </c>
      <c r="E26" s="69"/>
      <c r="F26" s="72"/>
    </row>
    <row r="27" spans="1:6" ht="14.25" customHeight="1">
      <c r="A27" s="199" t="s">
        <v>50</v>
      </c>
      <c r="B27" s="199" t="s">
        <v>51</v>
      </c>
      <c r="C27" s="265">
        <v>44989</v>
      </c>
      <c r="D27" s="174" t="s">
        <v>52</v>
      </c>
      <c r="E27" s="199"/>
      <c r="F27" s="198"/>
    </row>
    <row r="28" spans="1:6" ht="14.25" customHeight="1">
      <c r="A28" s="199" t="s">
        <v>53</v>
      </c>
      <c r="B28" s="266" t="s">
        <v>54</v>
      </c>
      <c r="C28" s="265"/>
      <c r="D28" s="200" t="s">
        <v>55</v>
      </c>
      <c r="E28" s="199"/>
      <c r="F28" s="198"/>
    </row>
    <row r="29" spans="1:6" ht="14.25" customHeight="1">
      <c r="A29" s="199" t="s">
        <v>56</v>
      </c>
      <c r="B29" s="266" t="s">
        <v>57</v>
      </c>
      <c r="C29" s="265"/>
      <c r="D29" s="200" t="s">
        <v>58</v>
      </c>
      <c r="E29" s="199"/>
      <c r="F29" s="198"/>
    </row>
    <row r="30" spans="1:6" ht="14.25" customHeight="1">
      <c r="A30" s="69"/>
      <c r="B30" s="69"/>
      <c r="C30" s="84">
        <v>39</v>
      </c>
      <c r="D30" s="80"/>
      <c r="E30" s="69"/>
      <c r="F30" s="84">
        <v>18</v>
      </c>
    </row>
    <row r="33" spans="1:6" ht="14.25" customHeight="1">
      <c r="A33" s="281" t="s">
        <v>59</v>
      </c>
      <c r="B33" s="299"/>
      <c r="C33" s="299"/>
      <c r="D33" s="299"/>
      <c r="E33" s="299"/>
      <c r="F33" s="300"/>
    </row>
    <row r="34" spans="1:6" ht="14.25" customHeight="1">
      <c r="A34" s="26" t="s">
        <v>12</v>
      </c>
      <c r="B34" s="26" t="s">
        <v>0</v>
      </c>
      <c r="C34" s="27" t="s">
        <v>13</v>
      </c>
      <c r="D34" s="28" t="s">
        <v>14</v>
      </c>
      <c r="E34" s="26" t="s">
        <v>15</v>
      </c>
      <c r="F34" s="27" t="s">
        <v>16</v>
      </c>
    </row>
    <row r="35" spans="1:6" ht="14.25" customHeight="1">
      <c r="A35" s="69" t="s">
        <v>60</v>
      </c>
      <c r="B35" s="69" t="s">
        <v>61</v>
      </c>
      <c r="C35" s="72">
        <v>3</v>
      </c>
      <c r="D35" s="80" t="s">
        <v>22</v>
      </c>
      <c r="E35" s="69"/>
      <c r="F35" s="72">
        <v>3</v>
      </c>
    </row>
    <row r="36" spans="1:6" ht="14.25" customHeight="1">
      <c r="A36" s="69" t="s">
        <v>62</v>
      </c>
      <c r="B36" s="69" t="s">
        <v>63</v>
      </c>
      <c r="C36" s="72">
        <v>3</v>
      </c>
      <c r="D36" s="80" t="s">
        <v>60</v>
      </c>
      <c r="E36" s="69"/>
      <c r="F36" s="72">
        <v>3</v>
      </c>
    </row>
    <row r="37" spans="1:6" ht="14.25" customHeight="1">
      <c r="A37" s="69" t="s">
        <v>64</v>
      </c>
      <c r="B37" s="69" t="s">
        <v>65</v>
      </c>
      <c r="C37" s="72">
        <v>3</v>
      </c>
      <c r="D37" s="80" t="s">
        <v>22</v>
      </c>
      <c r="E37" s="69"/>
      <c r="F37" s="72">
        <v>3</v>
      </c>
    </row>
    <row r="38" spans="1:6" ht="14.25" customHeight="1">
      <c r="A38" s="69" t="s">
        <v>66</v>
      </c>
      <c r="B38" s="69" t="s">
        <v>67</v>
      </c>
      <c r="C38" s="72">
        <v>3</v>
      </c>
      <c r="D38" s="80" t="s">
        <v>22</v>
      </c>
      <c r="E38" s="69"/>
      <c r="F38" s="72">
        <v>3</v>
      </c>
    </row>
    <row r="39" spans="1:6" ht="14.25" customHeight="1">
      <c r="A39" s="69" t="s">
        <v>68</v>
      </c>
      <c r="B39" s="69" t="s">
        <v>69</v>
      </c>
      <c r="C39" s="72">
        <v>3</v>
      </c>
      <c r="D39" s="80" t="s">
        <v>62</v>
      </c>
      <c r="E39" s="69"/>
      <c r="F39" s="72">
        <v>3</v>
      </c>
    </row>
    <row r="40" spans="1:6" ht="14.25" customHeight="1">
      <c r="A40" s="69" t="s">
        <v>70</v>
      </c>
      <c r="B40" s="69" t="s">
        <v>71</v>
      </c>
      <c r="C40" s="72">
        <v>3</v>
      </c>
      <c r="D40" s="80" t="s">
        <v>62</v>
      </c>
      <c r="E40" s="69"/>
      <c r="F40" s="72">
        <v>3</v>
      </c>
    </row>
    <row r="41" spans="1:6" ht="14.25" customHeight="1">
      <c r="A41" s="69" t="s">
        <v>72</v>
      </c>
      <c r="B41" s="69" t="s">
        <v>73</v>
      </c>
      <c r="C41" s="72">
        <v>3</v>
      </c>
      <c r="D41" s="80" t="s">
        <v>22</v>
      </c>
      <c r="E41" s="69"/>
      <c r="F41" s="72">
        <v>3</v>
      </c>
    </row>
    <row r="42" spans="1:6" ht="14.25" customHeight="1">
      <c r="A42" s="69" t="s">
        <v>74</v>
      </c>
      <c r="B42" s="69" t="s">
        <v>75</v>
      </c>
      <c r="C42" s="72">
        <v>3</v>
      </c>
      <c r="D42" s="80" t="s">
        <v>72</v>
      </c>
      <c r="E42" s="69"/>
      <c r="F42" s="72">
        <v>3</v>
      </c>
    </row>
    <row r="43" spans="1:6" ht="14.25" customHeight="1">
      <c r="A43" s="69" t="s">
        <v>76</v>
      </c>
      <c r="B43" s="69" t="s">
        <v>77</v>
      </c>
      <c r="C43" s="72">
        <v>3</v>
      </c>
      <c r="D43" s="80" t="s">
        <v>78</v>
      </c>
      <c r="E43" s="69"/>
      <c r="F43" s="72">
        <v>3</v>
      </c>
    </row>
    <row r="44" spans="1:6" ht="14.25" customHeight="1">
      <c r="A44" s="69"/>
      <c r="B44" s="69"/>
      <c r="C44" s="84">
        <f>SUM(C35:C43)</f>
        <v>27</v>
      </c>
      <c r="D44" s="80"/>
      <c r="E44" s="69"/>
      <c r="F44" s="84">
        <v>27</v>
      </c>
    </row>
    <row r="46" spans="1:6" ht="15" customHeight="1">
      <c r="A46" s="263" t="s">
        <v>79</v>
      </c>
    </row>
    <row r="47" spans="1:6" ht="15" customHeight="1">
      <c r="A47" s="178" t="s">
        <v>80</v>
      </c>
    </row>
    <row r="48" spans="1:6" ht="15" customHeight="1">
      <c r="A48" s="178"/>
    </row>
    <row r="49" spans="1:1" ht="15" customHeight="1">
      <c r="A49" s="178" t="s">
        <v>81</v>
      </c>
    </row>
    <row r="50" spans="1:1" ht="15" customHeight="1">
      <c r="A50" s="267"/>
    </row>
    <row r="51" spans="1:1" ht="15" customHeight="1">
      <c r="A51" s="267"/>
    </row>
  </sheetData>
  <mergeCells count="2">
    <mergeCell ref="A12:F12"/>
    <mergeCell ref="A33:F33"/>
  </mergeCells>
  <pageMargins left="0.25" right="0.25" top="0.75" bottom="0.75" header="0.3" footer="0.3"/>
  <pageSetup fitToWidth="0"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pageSetUpPr fitToPage="1"/>
  </sheetPr>
  <dimension ref="A1:F1005"/>
  <sheetViews>
    <sheetView workbookViewId="0">
      <selection activeCell="D15" sqref="D15"/>
    </sheetView>
  </sheetViews>
  <sheetFormatPr defaultColWidth="14.42578125" defaultRowHeight="15" customHeight="1"/>
  <cols>
    <col min="1" max="1" width="10.5703125" customWidth="1"/>
    <col min="2" max="2" width="47.7109375" customWidth="1"/>
    <col min="3" max="3" width="10.85546875" customWidth="1"/>
    <col min="4" max="4" width="34.7109375" customWidth="1"/>
    <col min="6" max="6" width="12" customWidth="1"/>
  </cols>
  <sheetData>
    <row r="1" spans="1:6">
      <c r="A1" s="1"/>
      <c r="B1" s="2"/>
      <c r="C1" s="20" t="s">
        <v>0</v>
      </c>
      <c r="D1" s="100"/>
      <c r="E1" s="101"/>
      <c r="F1" s="114"/>
    </row>
    <row r="2" spans="1:6">
      <c r="A2" s="19" t="s">
        <v>1</v>
      </c>
      <c r="B2" s="102" t="s">
        <v>640</v>
      </c>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42</v>
      </c>
      <c r="D8" s="13"/>
      <c r="E8" s="14">
        <f t="shared" si="0"/>
        <v>42</v>
      </c>
      <c r="F8" s="23"/>
    </row>
    <row r="9" spans="1:6">
      <c r="A9" s="4"/>
      <c r="B9" s="12" t="s">
        <v>9</v>
      </c>
      <c r="C9" s="5">
        <v>18</v>
      </c>
      <c r="D9" s="13"/>
      <c r="E9" s="14">
        <f t="shared" si="0"/>
        <v>18</v>
      </c>
      <c r="F9" s="23"/>
    </row>
    <row r="10" spans="1:6">
      <c r="A10" s="2"/>
      <c r="B10" s="15" t="s">
        <v>10</v>
      </c>
      <c r="C10" s="107">
        <v>39</v>
      </c>
      <c r="D10" s="108"/>
      <c r="E10" s="14">
        <f t="shared" si="0"/>
        <v>39</v>
      </c>
      <c r="F10" s="118"/>
    </row>
    <row r="11" spans="1:6">
      <c r="A11" s="2"/>
      <c r="B11" s="2"/>
      <c r="C11" s="5"/>
      <c r="D11" s="6"/>
      <c r="E11" s="4"/>
      <c r="F11" s="21"/>
    </row>
    <row r="12" spans="1:6">
      <c r="A12" s="2"/>
      <c r="B12" s="2"/>
      <c r="C12" s="5"/>
      <c r="D12" s="6"/>
      <c r="E12" s="4"/>
      <c r="F12" s="21"/>
    </row>
    <row r="13" spans="1:6">
      <c r="A13" s="287" t="s">
        <v>641</v>
      </c>
      <c r="B13" s="302"/>
      <c r="C13" s="302"/>
      <c r="D13" s="302"/>
      <c r="E13" s="302"/>
      <c r="F13" s="302"/>
    </row>
    <row r="14" spans="1:6">
      <c r="A14" s="1"/>
      <c r="B14" s="1"/>
      <c r="C14" s="1"/>
      <c r="D14" s="1"/>
      <c r="E14" s="1"/>
      <c r="F14" s="1"/>
    </row>
    <row r="15" spans="1:6">
      <c r="A15" s="1"/>
      <c r="B15" s="1"/>
      <c r="C15" s="1"/>
      <c r="D15" s="1"/>
      <c r="E15" s="1"/>
      <c r="F15" s="1"/>
    </row>
    <row r="16" spans="1:6">
      <c r="A16" s="298" t="s">
        <v>642</v>
      </c>
      <c r="B16" s="299"/>
      <c r="C16" s="299"/>
      <c r="D16" s="299"/>
      <c r="E16" s="299"/>
      <c r="F16" s="300"/>
    </row>
    <row r="17" spans="1:6">
      <c r="A17" s="119" t="s">
        <v>12</v>
      </c>
      <c r="B17" s="119" t="s">
        <v>0</v>
      </c>
      <c r="C17" s="120" t="s">
        <v>13</v>
      </c>
      <c r="D17" s="119" t="s">
        <v>14</v>
      </c>
      <c r="E17" s="119" t="s">
        <v>15</v>
      </c>
      <c r="F17" s="120" t="s">
        <v>16</v>
      </c>
    </row>
    <row r="18" spans="1:6">
      <c r="A18" s="69" t="s">
        <v>45</v>
      </c>
      <c r="B18" s="80" t="s">
        <v>46</v>
      </c>
      <c r="C18" s="72">
        <v>3</v>
      </c>
      <c r="D18" s="80" t="s">
        <v>643</v>
      </c>
      <c r="E18" s="69"/>
      <c r="F18" s="72"/>
    </row>
    <row r="19" spans="1:6">
      <c r="A19" s="69" t="s">
        <v>48</v>
      </c>
      <c r="B19" s="80" t="s">
        <v>49</v>
      </c>
      <c r="C19" s="72">
        <v>3</v>
      </c>
      <c r="D19" s="80" t="s">
        <v>45</v>
      </c>
      <c r="E19" s="69"/>
      <c r="F19" s="72"/>
    </row>
    <row r="20" spans="1:6">
      <c r="A20" s="69" t="s">
        <v>644</v>
      </c>
      <c r="B20" s="80" t="s">
        <v>645</v>
      </c>
      <c r="C20" s="72">
        <v>3</v>
      </c>
      <c r="D20" s="80" t="s">
        <v>363</v>
      </c>
      <c r="E20" s="69"/>
      <c r="F20" s="72">
        <v>3</v>
      </c>
    </row>
    <row r="21" spans="1:6">
      <c r="A21" s="69" t="s">
        <v>364</v>
      </c>
      <c r="B21" s="80" t="s">
        <v>365</v>
      </c>
      <c r="C21" s="72">
        <v>3</v>
      </c>
      <c r="D21" s="80" t="s">
        <v>363</v>
      </c>
      <c r="E21" s="69"/>
      <c r="F21" s="72">
        <v>3</v>
      </c>
    </row>
    <row r="22" spans="1:6">
      <c r="A22" s="69"/>
      <c r="B22" s="80"/>
      <c r="C22" s="84">
        <v>12</v>
      </c>
      <c r="D22" s="80"/>
      <c r="E22" s="69"/>
      <c r="F22" s="84">
        <v>6</v>
      </c>
    </row>
    <row r="23" spans="1:6">
      <c r="B23" s="79"/>
      <c r="C23" s="21"/>
      <c r="F23" s="21"/>
    </row>
    <row r="24" spans="1:6">
      <c r="B24" s="79"/>
      <c r="C24" s="21"/>
      <c r="F24" s="21"/>
    </row>
    <row r="25" spans="1:6">
      <c r="A25" s="282" t="s">
        <v>646</v>
      </c>
      <c r="B25" s="299"/>
      <c r="C25" s="299"/>
      <c r="D25" s="299"/>
      <c r="E25" s="299"/>
      <c r="F25" s="300"/>
    </row>
    <row r="26" spans="1:6">
      <c r="A26" s="69"/>
      <c r="B26" s="69"/>
      <c r="C26" s="72">
        <v>3</v>
      </c>
      <c r="D26" s="69"/>
      <c r="E26" s="69"/>
      <c r="F26" s="72">
        <v>3</v>
      </c>
    </row>
    <row r="27" spans="1:6">
      <c r="A27" s="69"/>
      <c r="B27" s="69"/>
      <c r="C27" s="72">
        <v>3</v>
      </c>
      <c r="D27" s="69"/>
      <c r="E27" s="69"/>
      <c r="F27" s="72">
        <v>3</v>
      </c>
    </row>
    <row r="28" spans="1:6">
      <c r="A28" s="69"/>
      <c r="B28" s="69"/>
      <c r="C28" s="84">
        <v>6</v>
      </c>
      <c r="D28" s="69"/>
      <c r="E28" s="69"/>
      <c r="F28" s="84">
        <v>6</v>
      </c>
    </row>
    <row r="29" spans="1:6"/>
    <row r="30" spans="1:6"/>
    <row r="31" spans="1:6"/>
    <row r="32" spans="1: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sheetData>
  <mergeCells count="3">
    <mergeCell ref="A13:F13"/>
    <mergeCell ref="A16:F16"/>
    <mergeCell ref="A25:F25"/>
  </mergeCells>
  <pageMargins left="0.25" right="0.25" top="0.75" bottom="0.75" header="0.3" footer="0.3"/>
  <pageSetup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pageSetUpPr fitToPage="1"/>
  </sheetPr>
  <dimension ref="A1:F1023"/>
  <sheetViews>
    <sheetView topLeftCell="A87" workbookViewId="0">
      <selection activeCell="A11" sqref="A11"/>
    </sheetView>
  </sheetViews>
  <sheetFormatPr defaultColWidth="14.42578125" defaultRowHeight="15" customHeight="1"/>
  <cols>
    <col min="1" max="1" width="12.42578125" customWidth="1"/>
    <col min="2" max="2" width="41.140625" customWidth="1"/>
    <col min="3" max="3" width="9.7109375" customWidth="1"/>
    <col min="4" max="4" width="45.42578125" customWidth="1"/>
    <col min="5" max="5" width="10.42578125" customWidth="1"/>
    <col min="6" max="6" width="11.5703125" customWidth="1"/>
  </cols>
  <sheetData>
    <row r="1" spans="1:6">
      <c r="A1" s="19" t="s">
        <v>17</v>
      </c>
      <c r="B1" s="2" t="s">
        <v>647</v>
      </c>
      <c r="C1" s="20" t="s">
        <v>0</v>
      </c>
      <c r="D1" s="100"/>
      <c r="E1" s="114"/>
      <c r="F1" s="114"/>
    </row>
    <row r="2" spans="1:6">
      <c r="A2" s="19" t="s">
        <v>1</v>
      </c>
      <c r="B2" s="102"/>
      <c r="C2" s="20" t="s">
        <v>2</v>
      </c>
      <c r="D2" s="100"/>
      <c r="E2" s="126"/>
      <c r="F2" s="21"/>
    </row>
    <row r="3" spans="1:6">
      <c r="A3" s="2"/>
      <c r="B3" s="2"/>
      <c r="C3" s="5"/>
      <c r="D3" s="6"/>
      <c r="E3" s="21"/>
      <c r="F3" s="21"/>
    </row>
    <row r="4" spans="1:6">
      <c r="A4" s="2"/>
      <c r="B4" s="7"/>
      <c r="C4" s="8"/>
      <c r="D4" s="104" t="s">
        <v>3</v>
      </c>
      <c r="E4" s="126"/>
      <c r="F4" s="23"/>
    </row>
    <row r="5" spans="1:6">
      <c r="A5" s="4"/>
      <c r="B5" s="10"/>
      <c r="C5" s="21"/>
      <c r="D5" s="11" t="s">
        <v>4</v>
      </c>
      <c r="E5" s="118"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60</v>
      </c>
      <c r="D8" s="13"/>
      <c r="E8" s="14">
        <f t="shared" si="0"/>
        <v>60</v>
      </c>
      <c r="F8" s="23"/>
    </row>
    <row r="9" spans="1:6">
      <c r="A9" s="4"/>
      <c r="B9" s="12" t="s">
        <v>9</v>
      </c>
      <c r="C9" s="5">
        <f>(120-41)-C8</f>
        <v>19</v>
      </c>
      <c r="D9" s="13"/>
      <c r="E9" s="14">
        <f t="shared" si="0"/>
        <v>19</v>
      </c>
      <c r="F9" s="23"/>
    </row>
    <row r="10" spans="1:6">
      <c r="A10" s="2"/>
      <c r="B10" s="15" t="s">
        <v>10</v>
      </c>
      <c r="C10" s="107">
        <v>39</v>
      </c>
      <c r="D10" s="108"/>
      <c r="E10" s="14">
        <f t="shared" si="0"/>
        <v>39</v>
      </c>
      <c r="F10" s="118"/>
    </row>
    <row r="11" spans="1:6">
      <c r="C11" s="21"/>
      <c r="E11" s="38"/>
      <c r="F11" s="21"/>
    </row>
    <row r="12" spans="1:6">
      <c r="E12" s="38"/>
    </row>
    <row r="13" spans="1:6" ht="29.25" customHeight="1">
      <c r="A13" s="283" t="s">
        <v>648</v>
      </c>
      <c r="B13" s="302"/>
      <c r="C13" s="302"/>
      <c r="D13" s="302"/>
      <c r="E13" s="302"/>
      <c r="F13" s="302"/>
    </row>
    <row r="14" spans="1:6" ht="15" customHeight="1">
      <c r="A14" s="93"/>
      <c r="B14" s="93"/>
      <c r="C14" s="79"/>
      <c r="D14" s="79"/>
      <c r="E14" s="95"/>
      <c r="F14" s="79"/>
    </row>
    <row r="15" spans="1:6">
      <c r="A15" s="313" t="s">
        <v>649</v>
      </c>
      <c r="B15" s="314"/>
      <c r="C15" s="314"/>
      <c r="D15" s="314"/>
      <c r="E15" s="314"/>
      <c r="F15" s="315"/>
    </row>
    <row r="16" spans="1:6">
      <c r="A16" s="119" t="s">
        <v>12</v>
      </c>
      <c r="B16" s="119" t="s">
        <v>0</v>
      </c>
      <c r="C16" s="120" t="s">
        <v>13</v>
      </c>
      <c r="D16" s="119" t="s">
        <v>14</v>
      </c>
      <c r="E16" s="120" t="s">
        <v>15</v>
      </c>
      <c r="F16" s="120" t="s">
        <v>16</v>
      </c>
    </row>
    <row r="17" spans="1:6">
      <c r="A17" s="199" t="s">
        <v>650</v>
      </c>
      <c r="B17" s="174" t="s">
        <v>651</v>
      </c>
      <c r="C17" s="198">
        <v>3</v>
      </c>
      <c r="D17" s="174" t="s">
        <v>652</v>
      </c>
      <c r="E17" s="198"/>
      <c r="F17" s="198"/>
    </row>
    <row r="18" spans="1:6">
      <c r="A18" s="199" t="s">
        <v>653</v>
      </c>
      <c r="B18" s="174" t="s">
        <v>654</v>
      </c>
      <c r="C18" s="198">
        <v>3</v>
      </c>
      <c r="D18" s="174" t="s">
        <v>652</v>
      </c>
      <c r="E18" s="198"/>
      <c r="F18" s="198"/>
    </row>
    <row r="19" spans="1:6">
      <c r="A19" s="69" t="s">
        <v>655</v>
      </c>
      <c r="B19" s="80" t="s">
        <v>656</v>
      </c>
      <c r="C19" s="72">
        <v>3</v>
      </c>
      <c r="D19" s="80" t="s">
        <v>652</v>
      </c>
      <c r="E19" s="72"/>
      <c r="F19" s="72"/>
    </row>
    <row r="20" spans="1:6">
      <c r="A20" s="69" t="s">
        <v>657</v>
      </c>
      <c r="B20" s="80" t="s">
        <v>658</v>
      </c>
      <c r="C20" s="72">
        <v>3</v>
      </c>
      <c r="D20" s="80" t="s">
        <v>652</v>
      </c>
      <c r="E20" s="72"/>
      <c r="F20" s="72"/>
    </row>
    <row r="21" spans="1:6" ht="30" customHeight="1">
      <c r="A21" s="69" t="s">
        <v>659</v>
      </c>
      <c r="B21" s="80" t="s">
        <v>660</v>
      </c>
      <c r="C21" s="72">
        <v>3</v>
      </c>
      <c r="D21" s="80" t="s">
        <v>661</v>
      </c>
      <c r="E21" s="72"/>
      <c r="F21" s="72">
        <v>3</v>
      </c>
    </row>
    <row r="22" spans="1:6" ht="30" customHeight="1">
      <c r="A22" s="199" t="s">
        <v>662</v>
      </c>
      <c r="B22" s="174" t="s">
        <v>663</v>
      </c>
      <c r="C22" s="198">
        <v>3</v>
      </c>
      <c r="D22" s="174" t="s">
        <v>664</v>
      </c>
      <c r="E22" s="198"/>
      <c r="F22" s="198">
        <v>3</v>
      </c>
    </row>
    <row r="23" spans="1:6" ht="29.25" customHeight="1">
      <c r="A23" s="199" t="s">
        <v>665</v>
      </c>
      <c r="B23" s="174" t="s">
        <v>666</v>
      </c>
      <c r="C23" s="198">
        <v>3</v>
      </c>
      <c r="D23" s="174" t="s">
        <v>667</v>
      </c>
      <c r="E23" s="198"/>
      <c r="F23" s="198">
        <v>3</v>
      </c>
    </row>
    <row r="24" spans="1:6">
      <c r="A24" s="199" t="s">
        <v>668</v>
      </c>
      <c r="B24" s="174" t="s">
        <v>669</v>
      </c>
      <c r="C24" s="198">
        <v>3</v>
      </c>
      <c r="D24" s="174" t="s">
        <v>670</v>
      </c>
      <c r="E24" s="198"/>
      <c r="F24" s="198">
        <v>3</v>
      </c>
    </row>
    <row r="25" spans="1:6">
      <c r="A25" s="69" t="s">
        <v>671</v>
      </c>
      <c r="B25" s="80" t="s">
        <v>100</v>
      </c>
      <c r="C25" s="72">
        <v>3</v>
      </c>
      <c r="D25" s="80" t="s">
        <v>672</v>
      </c>
      <c r="E25" s="72"/>
      <c r="F25" s="72">
        <v>3</v>
      </c>
    </row>
    <row r="26" spans="1:6">
      <c r="A26" s="69"/>
      <c r="B26" s="80"/>
      <c r="C26" s="84">
        <v>30</v>
      </c>
      <c r="D26" s="80"/>
      <c r="E26" s="72"/>
      <c r="F26" s="84">
        <v>9</v>
      </c>
    </row>
    <row r="27" spans="1:6">
      <c r="B27" s="79"/>
      <c r="C27" s="21"/>
      <c r="D27" s="79"/>
      <c r="E27" s="38"/>
      <c r="F27" s="21"/>
    </row>
    <row r="28" spans="1:6">
      <c r="B28" s="79"/>
      <c r="C28" s="21"/>
      <c r="D28" s="79"/>
      <c r="E28" s="38"/>
      <c r="F28" s="21"/>
    </row>
    <row r="29" spans="1:6">
      <c r="A29" s="313" t="s">
        <v>673</v>
      </c>
      <c r="B29" s="314"/>
      <c r="C29" s="314"/>
      <c r="D29" s="314"/>
      <c r="E29" s="314"/>
      <c r="F29" s="315"/>
    </row>
    <row r="30" spans="1:6">
      <c r="A30" s="119" t="s">
        <v>12</v>
      </c>
      <c r="B30" s="119" t="s">
        <v>0</v>
      </c>
      <c r="C30" s="120" t="s">
        <v>13</v>
      </c>
      <c r="D30" s="119" t="s">
        <v>14</v>
      </c>
      <c r="E30" s="120" t="s">
        <v>15</v>
      </c>
      <c r="F30" s="120" t="s">
        <v>16</v>
      </c>
    </row>
    <row r="31" spans="1:6" ht="45.75">
      <c r="A31" s="69" t="s">
        <v>674</v>
      </c>
      <c r="B31" s="80" t="s">
        <v>675</v>
      </c>
      <c r="C31" s="72">
        <v>3</v>
      </c>
      <c r="D31" s="80" t="s">
        <v>676</v>
      </c>
      <c r="E31" s="72"/>
      <c r="F31" s="72">
        <v>3</v>
      </c>
    </row>
    <row r="32" spans="1:6">
      <c r="A32" s="69" t="s">
        <v>677</v>
      </c>
      <c r="B32" s="80" t="s">
        <v>678</v>
      </c>
      <c r="C32" s="72">
        <v>3</v>
      </c>
      <c r="D32" s="80" t="s">
        <v>679</v>
      </c>
      <c r="E32" s="72"/>
      <c r="F32" s="72">
        <v>3</v>
      </c>
    </row>
    <row r="33" spans="1:6">
      <c r="A33" s="69"/>
      <c r="B33" s="80"/>
      <c r="C33" s="84">
        <v>3</v>
      </c>
      <c r="D33" s="80"/>
      <c r="E33" s="72"/>
      <c r="F33" s="84">
        <v>3</v>
      </c>
    </row>
    <row r="34" spans="1:6">
      <c r="B34" s="79"/>
      <c r="C34" s="21"/>
      <c r="D34" s="79"/>
      <c r="E34" s="38"/>
      <c r="F34" s="21"/>
    </row>
    <row r="35" spans="1:6">
      <c r="B35" s="79"/>
      <c r="C35" s="21"/>
      <c r="D35" s="79"/>
      <c r="E35" s="38"/>
      <c r="F35" s="21"/>
    </row>
    <row r="36" spans="1:6">
      <c r="A36" s="313" t="s">
        <v>680</v>
      </c>
      <c r="B36" s="314"/>
      <c r="C36" s="314"/>
      <c r="D36" s="314"/>
      <c r="E36" s="314"/>
      <c r="F36" s="315"/>
    </row>
    <row r="37" spans="1:6">
      <c r="A37" s="119" t="s">
        <v>12</v>
      </c>
      <c r="B37" s="119" t="s">
        <v>0</v>
      </c>
      <c r="C37" s="120" t="s">
        <v>13</v>
      </c>
      <c r="D37" s="119" t="s">
        <v>14</v>
      </c>
      <c r="E37" s="120" t="s">
        <v>15</v>
      </c>
      <c r="F37" s="120" t="s">
        <v>16</v>
      </c>
    </row>
    <row r="38" spans="1:6">
      <c r="A38" s="69" t="s">
        <v>681</v>
      </c>
      <c r="B38" s="80" t="s">
        <v>682</v>
      </c>
      <c r="C38" s="72">
        <v>3</v>
      </c>
      <c r="D38" s="80" t="s">
        <v>652</v>
      </c>
      <c r="E38" s="72"/>
      <c r="F38" s="72">
        <v>3</v>
      </c>
    </row>
    <row r="39" spans="1:6">
      <c r="A39" s="69" t="s">
        <v>683</v>
      </c>
      <c r="B39" s="80" t="s">
        <v>684</v>
      </c>
      <c r="C39" s="72">
        <v>3</v>
      </c>
      <c r="D39" s="80" t="s">
        <v>652</v>
      </c>
      <c r="E39" s="72"/>
      <c r="F39" s="72">
        <v>3</v>
      </c>
    </row>
    <row r="40" spans="1:6">
      <c r="A40" s="69"/>
      <c r="B40" s="80"/>
      <c r="C40" s="84">
        <v>3</v>
      </c>
      <c r="D40" s="80"/>
      <c r="E40" s="72"/>
      <c r="F40" s="84">
        <v>3</v>
      </c>
    </row>
    <row r="41" spans="1:6">
      <c r="B41" s="79"/>
      <c r="C41" s="21"/>
      <c r="D41" s="79"/>
      <c r="E41" s="38"/>
      <c r="F41" s="21"/>
    </row>
    <row r="42" spans="1:6">
      <c r="B42" s="79"/>
      <c r="C42" s="21"/>
      <c r="D42" s="79"/>
      <c r="E42" s="38"/>
      <c r="F42" s="21"/>
    </row>
    <row r="43" spans="1:6">
      <c r="A43" s="313" t="s">
        <v>685</v>
      </c>
      <c r="B43" s="314"/>
      <c r="C43" s="314"/>
      <c r="D43" s="314"/>
      <c r="E43" s="314"/>
      <c r="F43" s="315"/>
    </row>
    <row r="44" spans="1:6">
      <c r="A44" s="119" t="s">
        <v>12</v>
      </c>
      <c r="B44" s="119" t="s">
        <v>0</v>
      </c>
      <c r="C44" s="120" t="s">
        <v>13</v>
      </c>
      <c r="D44" s="119" t="s">
        <v>14</v>
      </c>
      <c r="E44" s="120" t="s">
        <v>15</v>
      </c>
      <c r="F44" s="120" t="s">
        <v>16</v>
      </c>
    </row>
    <row r="45" spans="1:6">
      <c r="A45" s="69" t="s">
        <v>686</v>
      </c>
      <c r="B45" s="80" t="s">
        <v>687</v>
      </c>
      <c r="C45" s="72">
        <v>3</v>
      </c>
      <c r="D45" s="80" t="s">
        <v>652</v>
      </c>
      <c r="E45" s="72"/>
      <c r="F45" s="72">
        <v>3</v>
      </c>
    </row>
    <row r="46" spans="1:6">
      <c r="A46" s="69" t="s">
        <v>688</v>
      </c>
      <c r="B46" s="80" t="s">
        <v>689</v>
      </c>
      <c r="C46" s="72">
        <v>3</v>
      </c>
      <c r="D46" s="80" t="s">
        <v>690</v>
      </c>
      <c r="E46" s="72"/>
      <c r="F46" s="72">
        <v>3</v>
      </c>
    </row>
    <row r="47" spans="1:6">
      <c r="A47" s="69"/>
      <c r="B47" s="80"/>
      <c r="C47" s="84">
        <v>3</v>
      </c>
      <c r="D47" s="80"/>
      <c r="E47" s="72"/>
      <c r="F47" s="84">
        <v>3</v>
      </c>
    </row>
    <row r="48" spans="1:6"/>
    <row r="49" spans="1:6"/>
    <row r="50" spans="1:6">
      <c r="A50" s="288" t="s">
        <v>691</v>
      </c>
      <c r="B50" s="314"/>
      <c r="C50" s="314"/>
      <c r="D50" s="314"/>
      <c r="E50" s="314"/>
      <c r="F50" s="315"/>
    </row>
    <row r="51" spans="1:6">
      <c r="A51" s="69"/>
      <c r="B51" s="80"/>
      <c r="C51" s="72">
        <v>3</v>
      </c>
      <c r="D51" s="80"/>
      <c r="E51" s="72"/>
      <c r="F51" s="72">
        <v>3</v>
      </c>
    </row>
    <row r="52" spans="1:6">
      <c r="A52" s="69"/>
      <c r="B52" s="80"/>
      <c r="C52" s="84">
        <v>3</v>
      </c>
      <c r="D52" s="80"/>
      <c r="E52" s="72"/>
      <c r="F52" s="84">
        <v>3</v>
      </c>
    </row>
    <row r="53" spans="1:6">
      <c r="B53" s="79"/>
      <c r="C53" s="21"/>
      <c r="D53" s="79"/>
      <c r="E53" s="38"/>
      <c r="F53" s="21"/>
    </row>
    <row r="54" spans="1:6">
      <c r="B54" s="79"/>
      <c r="C54" s="21"/>
      <c r="D54" s="79"/>
      <c r="E54" s="38"/>
      <c r="F54" s="21"/>
    </row>
    <row r="55" spans="1:6">
      <c r="A55" s="319" t="s">
        <v>692</v>
      </c>
      <c r="B55" s="320"/>
      <c r="C55" s="320"/>
      <c r="D55" s="320"/>
      <c r="E55" s="320"/>
      <c r="F55" s="321"/>
    </row>
    <row r="56" spans="1:6">
      <c r="A56" s="119" t="s">
        <v>12</v>
      </c>
      <c r="B56" s="119" t="s">
        <v>0</v>
      </c>
      <c r="C56" s="120" t="s">
        <v>13</v>
      </c>
      <c r="D56" s="119" t="s">
        <v>14</v>
      </c>
      <c r="E56" s="120" t="s">
        <v>15</v>
      </c>
      <c r="F56" s="120" t="s">
        <v>16</v>
      </c>
    </row>
    <row r="57" spans="1:6">
      <c r="A57" s="69" t="s">
        <v>693</v>
      </c>
      <c r="B57" s="80" t="s">
        <v>694</v>
      </c>
      <c r="C57" s="72">
        <v>3</v>
      </c>
      <c r="D57" s="80" t="s">
        <v>652</v>
      </c>
      <c r="E57" s="72"/>
      <c r="F57" s="72"/>
    </row>
    <row r="58" spans="1:6">
      <c r="A58" s="199" t="s">
        <v>695</v>
      </c>
      <c r="B58" s="174" t="s">
        <v>696</v>
      </c>
      <c r="C58" s="198">
        <v>3</v>
      </c>
      <c r="D58" s="174" t="s">
        <v>652</v>
      </c>
      <c r="E58" s="198"/>
      <c r="F58" s="198"/>
    </row>
    <row r="59" spans="1:6">
      <c r="A59" s="199" t="s">
        <v>697</v>
      </c>
      <c r="B59" s="174" t="s">
        <v>698</v>
      </c>
      <c r="C59" s="198">
        <v>3</v>
      </c>
      <c r="D59" s="174" t="s">
        <v>652</v>
      </c>
      <c r="E59" s="198"/>
      <c r="F59" s="198"/>
    </row>
    <row r="60" spans="1:6">
      <c r="A60" s="199" t="s">
        <v>699</v>
      </c>
      <c r="B60" s="174" t="s">
        <v>700</v>
      </c>
      <c r="C60" s="198">
        <v>3</v>
      </c>
      <c r="D60" s="174" t="s">
        <v>652</v>
      </c>
      <c r="E60" s="198"/>
      <c r="F60" s="198"/>
    </row>
    <row r="61" spans="1:6">
      <c r="A61" s="199" t="s">
        <v>657</v>
      </c>
      <c r="B61" s="174" t="s">
        <v>658</v>
      </c>
      <c r="C61" s="198">
        <v>3</v>
      </c>
      <c r="D61" s="174" t="s">
        <v>652</v>
      </c>
      <c r="E61" s="198"/>
      <c r="F61" s="198"/>
    </row>
    <row r="62" spans="1:6">
      <c r="A62" s="69" t="s">
        <v>701</v>
      </c>
      <c r="B62" s="80" t="s">
        <v>702</v>
      </c>
      <c r="C62" s="72">
        <v>3</v>
      </c>
      <c r="D62" s="80" t="s">
        <v>652</v>
      </c>
      <c r="E62" s="72"/>
      <c r="F62" s="72">
        <v>3</v>
      </c>
    </row>
    <row r="63" spans="1:6" ht="30.75">
      <c r="A63" s="69" t="s">
        <v>703</v>
      </c>
      <c r="B63" s="80" t="s">
        <v>704</v>
      </c>
      <c r="C63" s="72">
        <v>3</v>
      </c>
      <c r="D63" s="80" t="s">
        <v>705</v>
      </c>
      <c r="E63" s="72"/>
      <c r="F63" s="72">
        <v>3</v>
      </c>
    </row>
    <row r="64" spans="1:6" ht="30.75">
      <c r="A64" s="199" t="s">
        <v>662</v>
      </c>
      <c r="B64" s="174" t="s">
        <v>663</v>
      </c>
      <c r="C64" s="198">
        <v>3</v>
      </c>
      <c r="D64" s="174" t="s">
        <v>664</v>
      </c>
      <c r="E64" s="198"/>
      <c r="F64" s="198">
        <v>3</v>
      </c>
    </row>
    <row r="65" spans="1:6" ht="30.75">
      <c r="A65" s="199" t="s">
        <v>706</v>
      </c>
      <c r="B65" s="174" t="s">
        <v>707</v>
      </c>
      <c r="C65" s="198">
        <v>3</v>
      </c>
      <c r="D65" s="174" t="s">
        <v>667</v>
      </c>
      <c r="E65" s="198"/>
      <c r="F65" s="198">
        <v>3</v>
      </c>
    </row>
    <row r="66" spans="1:6" ht="45.75">
      <c r="A66" s="199" t="s">
        <v>668</v>
      </c>
      <c r="B66" s="174" t="s">
        <v>669</v>
      </c>
      <c r="C66" s="198">
        <v>3</v>
      </c>
      <c r="D66" s="174" t="s">
        <v>670</v>
      </c>
      <c r="E66" s="198"/>
      <c r="F66" s="198">
        <v>3</v>
      </c>
    </row>
    <row r="67" spans="1:6" ht="30.75">
      <c r="A67" s="69" t="s">
        <v>671</v>
      </c>
      <c r="B67" s="80" t="s">
        <v>100</v>
      </c>
      <c r="C67" s="72">
        <v>3</v>
      </c>
      <c r="D67" s="80" t="s">
        <v>708</v>
      </c>
      <c r="E67" s="72"/>
      <c r="F67" s="72">
        <v>3</v>
      </c>
    </row>
    <row r="68" spans="1:6">
      <c r="A68" s="69"/>
      <c r="B68" s="80"/>
      <c r="C68" s="84">
        <v>30</v>
      </c>
      <c r="D68" s="80"/>
      <c r="E68" s="72"/>
      <c r="F68" s="84">
        <v>12</v>
      </c>
    </row>
    <row r="69" spans="1:6">
      <c r="B69" s="79"/>
      <c r="C69" s="21"/>
      <c r="D69" s="79"/>
      <c r="E69" s="38"/>
      <c r="F69" s="21"/>
    </row>
    <row r="70" spans="1:6">
      <c r="A70" s="319" t="s">
        <v>709</v>
      </c>
      <c r="B70" s="320"/>
      <c r="C70" s="320"/>
      <c r="D70" s="320"/>
      <c r="E70" s="320"/>
      <c r="F70" s="321"/>
    </row>
    <row r="71" spans="1:6">
      <c r="A71" s="119" t="s">
        <v>12</v>
      </c>
      <c r="B71" s="119" t="s">
        <v>0</v>
      </c>
      <c r="C71" s="120" t="s">
        <v>13</v>
      </c>
      <c r="D71" s="119" t="s">
        <v>14</v>
      </c>
      <c r="E71" s="120" t="s">
        <v>15</v>
      </c>
      <c r="F71" s="120" t="s">
        <v>16</v>
      </c>
    </row>
    <row r="72" spans="1:6">
      <c r="A72" s="69" t="s">
        <v>686</v>
      </c>
      <c r="B72" s="80" t="s">
        <v>687</v>
      </c>
      <c r="C72" s="72">
        <v>3</v>
      </c>
      <c r="D72" s="80" t="s">
        <v>652</v>
      </c>
      <c r="E72" s="72"/>
      <c r="F72" s="72">
        <v>3</v>
      </c>
    </row>
    <row r="73" spans="1:6">
      <c r="A73" s="69" t="s">
        <v>681</v>
      </c>
      <c r="B73" s="80" t="s">
        <v>682</v>
      </c>
      <c r="C73" s="72">
        <v>3</v>
      </c>
      <c r="D73" s="80" t="s">
        <v>652</v>
      </c>
      <c r="E73" s="72"/>
      <c r="F73" s="72">
        <v>3</v>
      </c>
    </row>
    <row r="74" spans="1:6">
      <c r="A74" s="69" t="s">
        <v>683</v>
      </c>
      <c r="B74" s="80" t="s">
        <v>710</v>
      </c>
      <c r="C74" s="72">
        <v>3</v>
      </c>
      <c r="D74" s="80" t="s">
        <v>652</v>
      </c>
      <c r="E74" s="72"/>
      <c r="F74" s="72">
        <v>3</v>
      </c>
    </row>
    <row r="75" spans="1:6" ht="45.75">
      <c r="A75" s="69" t="s">
        <v>674</v>
      </c>
      <c r="B75" s="80" t="s">
        <v>675</v>
      </c>
      <c r="C75" s="72">
        <v>3</v>
      </c>
      <c r="D75" s="80" t="s">
        <v>676</v>
      </c>
      <c r="E75" s="72"/>
      <c r="F75" s="72">
        <v>3</v>
      </c>
    </row>
    <row r="76" spans="1:6">
      <c r="A76" s="69" t="s">
        <v>677</v>
      </c>
      <c r="B76" s="80" t="s">
        <v>678</v>
      </c>
      <c r="C76" s="72">
        <v>3</v>
      </c>
      <c r="D76" s="80" t="s">
        <v>679</v>
      </c>
      <c r="E76" s="72"/>
      <c r="F76" s="72">
        <v>3</v>
      </c>
    </row>
    <row r="77" spans="1:6">
      <c r="A77" s="69" t="s">
        <v>688</v>
      </c>
      <c r="B77" s="80" t="s">
        <v>689</v>
      </c>
      <c r="C77" s="72">
        <v>3</v>
      </c>
      <c r="D77" s="80" t="s">
        <v>690</v>
      </c>
      <c r="E77" s="72"/>
      <c r="F77" s="72">
        <v>3</v>
      </c>
    </row>
    <row r="78" spans="1:6">
      <c r="A78" s="69"/>
      <c r="B78" s="80"/>
      <c r="C78" s="84">
        <v>3</v>
      </c>
      <c r="D78" s="80"/>
      <c r="E78" s="72"/>
      <c r="F78" s="84">
        <v>3</v>
      </c>
    </row>
    <row r="79" spans="1:6">
      <c r="B79" s="79"/>
      <c r="C79" s="21"/>
      <c r="D79" s="79"/>
      <c r="E79" s="38"/>
      <c r="F79" s="21"/>
    </row>
    <row r="80" spans="1:6">
      <c r="B80" s="79"/>
      <c r="C80" s="21"/>
      <c r="D80" s="79"/>
      <c r="E80" s="38"/>
      <c r="F80" s="21"/>
    </row>
    <row r="81" spans="1:6">
      <c r="A81" s="285" t="s">
        <v>711</v>
      </c>
      <c r="B81" s="320"/>
      <c r="C81" s="320"/>
      <c r="D81" s="320"/>
      <c r="E81" s="320"/>
      <c r="F81" s="321"/>
    </row>
    <row r="82" spans="1:6">
      <c r="A82" s="69"/>
      <c r="B82" s="128"/>
      <c r="C82" s="72">
        <v>3</v>
      </c>
      <c r="D82" s="80"/>
      <c r="E82" s="72"/>
      <c r="F82" s="72">
        <v>3</v>
      </c>
    </row>
    <row r="83" spans="1:6">
      <c r="A83" s="69"/>
      <c r="B83" s="128"/>
      <c r="C83" s="72">
        <v>3</v>
      </c>
      <c r="D83" s="80"/>
      <c r="E83" s="72"/>
      <c r="F83" s="72">
        <v>3</v>
      </c>
    </row>
    <row r="84" spans="1:6">
      <c r="A84" s="69"/>
      <c r="B84" s="128"/>
      <c r="C84" s="84">
        <v>6</v>
      </c>
      <c r="D84" s="80"/>
      <c r="E84" s="72"/>
      <c r="F84" s="84">
        <v>6</v>
      </c>
    </row>
    <row r="85" spans="1:6">
      <c r="B85" s="93"/>
      <c r="C85" s="21"/>
      <c r="D85" s="79"/>
      <c r="E85" s="38"/>
      <c r="F85" s="21"/>
    </row>
    <row r="86" spans="1:6">
      <c r="B86" s="93"/>
      <c r="C86" s="21"/>
      <c r="D86" s="79"/>
      <c r="E86" s="38"/>
      <c r="F86" s="21"/>
    </row>
    <row r="87" spans="1:6">
      <c r="A87" s="285" t="s">
        <v>712</v>
      </c>
      <c r="B87" s="320"/>
      <c r="C87" s="320"/>
      <c r="D87" s="320"/>
      <c r="E87" s="320"/>
      <c r="F87" s="321"/>
    </row>
    <row r="88" spans="1:6">
      <c r="A88" s="69"/>
      <c r="B88" s="128"/>
      <c r="C88" s="72">
        <v>3</v>
      </c>
      <c r="D88" s="80"/>
      <c r="E88" s="72"/>
      <c r="F88" s="72">
        <v>3</v>
      </c>
    </row>
    <row r="89" spans="1:6">
      <c r="A89" s="69"/>
      <c r="B89" s="128"/>
      <c r="C89" s="84">
        <v>3</v>
      </c>
      <c r="D89" s="80"/>
      <c r="E89" s="72"/>
      <c r="F89" s="84">
        <v>3</v>
      </c>
    </row>
    <row r="90" spans="1:6"/>
    <row r="91" spans="1:6"/>
    <row r="92" spans="1:6"/>
    <row r="93" spans="1:6"/>
    <row r="94" spans="1:6"/>
    <row r="95" spans="1:6"/>
    <row r="96" spans="1: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sheetData>
  <mergeCells count="10">
    <mergeCell ref="A70:F70"/>
    <mergeCell ref="A81:F81"/>
    <mergeCell ref="A87:F87"/>
    <mergeCell ref="A13:F13"/>
    <mergeCell ref="A15:F15"/>
    <mergeCell ref="A29:F29"/>
    <mergeCell ref="A36:F36"/>
    <mergeCell ref="A43:F43"/>
    <mergeCell ref="A50:F50"/>
    <mergeCell ref="A55:F55"/>
  </mergeCells>
  <pageMargins left="0.25" right="0.25" top="0.75" bottom="0.75" header="0.3" footer="0.3"/>
  <pageSetup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pageSetUpPr fitToPage="1"/>
  </sheetPr>
  <dimension ref="A1:F1001"/>
  <sheetViews>
    <sheetView workbookViewId="0"/>
  </sheetViews>
  <sheetFormatPr defaultColWidth="14.42578125" defaultRowHeight="15" customHeight="1"/>
  <cols>
    <col min="1" max="1" width="12.42578125" customWidth="1"/>
    <col min="2" max="2" width="40.85546875" customWidth="1"/>
    <col min="3" max="3" width="7.7109375" customWidth="1"/>
    <col min="4" max="4" width="47.85546875" customWidth="1"/>
    <col min="5" max="5" width="10.42578125" customWidth="1"/>
    <col min="6" max="6" width="12" customWidth="1"/>
  </cols>
  <sheetData>
    <row r="1" spans="1:6">
      <c r="A1" s="19" t="s">
        <v>17</v>
      </c>
      <c r="C1" s="20" t="s">
        <v>0</v>
      </c>
      <c r="D1" s="100"/>
      <c r="E1" s="114"/>
      <c r="F1" s="114"/>
    </row>
    <row r="2" spans="1:6">
      <c r="A2" s="19" t="s">
        <v>1</v>
      </c>
      <c r="B2" s="2" t="s">
        <v>713</v>
      </c>
      <c r="C2" s="20" t="s">
        <v>2</v>
      </c>
      <c r="D2" s="100"/>
      <c r="E2" s="126"/>
      <c r="F2" s="21"/>
    </row>
    <row r="3" spans="1:6">
      <c r="A3" s="2"/>
      <c r="B3" s="2"/>
      <c r="C3" s="5"/>
      <c r="D3" s="6"/>
      <c r="E3" s="21"/>
      <c r="F3" s="21"/>
    </row>
    <row r="4" spans="1:6">
      <c r="A4" s="2"/>
      <c r="B4" s="7"/>
      <c r="C4" s="8"/>
      <c r="D4" s="104" t="s">
        <v>3</v>
      </c>
      <c r="E4" s="126"/>
      <c r="F4" s="23"/>
    </row>
    <row r="5" spans="1:6">
      <c r="A5" s="4"/>
      <c r="B5" s="10"/>
      <c r="C5" s="21"/>
      <c r="D5" s="11" t="s">
        <v>4</v>
      </c>
      <c r="E5" s="118"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60</v>
      </c>
      <c r="D8" s="13"/>
      <c r="E8" s="14">
        <f t="shared" si="0"/>
        <v>60</v>
      </c>
      <c r="F8" s="23"/>
    </row>
    <row r="9" spans="1:6">
      <c r="A9" s="4"/>
      <c r="B9" s="12" t="s">
        <v>9</v>
      </c>
      <c r="C9" s="5">
        <v>18</v>
      </c>
      <c r="D9" s="13"/>
      <c r="E9" s="14">
        <f t="shared" si="0"/>
        <v>18</v>
      </c>
      <c r="F9" s="23"/>
    </row>
    <row r="10" spans="1:6">
      <c r="A10" s="2"/>
      <c r="B10" s="65" t="s">
        <v>10</v>
      </c>
      <c r="C10" s="142">
        <v>39</v>
      </c>
      <c r="D10" s="13"/>
      <c r="E10" s="14">
        <f t="shared" si="0"/>
        <v>39</v>
      </c>
      <c r="F10" s="23"/>
    </row>
    <row r="11" spans="1:6">
      <c r="A11" s="2"/>
      <c r="B11" s="3"/>
      <c r="C11" s="5"/>
      <c r="D11" s="6"/>
      <c r="E11" s="66"/>
      <c r="F11" s="21"/>
    </row>
    <row r="12" spans="1:6">
      <c r="A12" s="2"/>
      <c r="B12" s="3"/>
      <c r="C12" s="5"/>
      <c r="D12" s="6"/>
      <c r="E12" s="66"/>
      <c r="F12" s="21"/>
    </row>
    <row r="13" spans="1:6">
      <c r="A13" s="322" t="s">
        <v>714</v>
      </c>
      <c r="B13" s="323"/>
      <c r="C13" s="323"/>
      <c r="D13" s="323"/>
      <c r="E13" s="323"/>
      <c r="F13" s="324"/>
    </row>
    <row r="14" spans="1:6">
      <c r="A14" s="298" t="s">
        <v>715</v>
      </c>
      <c r="B14" s="299"/>
      <c r="C14" s="299"/>
      <c r="D14" s="299"/>
      <c r="E14" s="299"/>
      <c r="F14" s="300"/>
    </row>
    <row r="15" spans="1:6">
      <c r="A15" s="119" t="s">
        <v>12</v>
      </c>
      <c r="B15" s="119" t="s">
        <v>0</v>
      </c>
      <c r="C15" s="120" t="s">
        <v>13</v>
      </c>
      <c r="D15" s="119" t="s">
        <v>14</v>
      </c>
      <c r="E15" s="120" t="s">
        <v>15</v>
      </c>
      <c r="F15" s="120" t="s">
        <v>16</v>
      </c>
    </row>
    <row r="16" spans="1:6">
      <c r="A16" s="69" t="s">
        <v>716</v>
      </c>
      <c r="B16" s="80" t="s">
        <v>717</v>
      </c>
      <c r="C16" s="72">
        <v>3</v>
      </c>
      <c r="D16" s="80" t="s">
        <v>652</v>
      </c>
      <c r="E16" s="72"/>
      <c r="F16" s="72"/>
    </row>
    <row r="17" spans="1:6">
      <c r="A17" s="69" t="s">
        <v>655</v>
      </c>
      <c r="B17" s="80" t="s">
        <v>656</v>
      </c>
      <c r="C17" s="72">
        <v>3</v>
      </c>
      <c r="D17" s="80" t="s">
        <v>652</v>
      </c>
      <c r="E17" s="72"/>
      <c r="F17" s="72"/>
    </row>
    <row r="18" spans="1:6">
      <c r="A18" s="69" t="s">
        <v>653</v>
      </c>
      <c r="B18" s="80" t="s">
        <v>718</v>
      </c>
      <c r="C18" s="72">
        <v>3</v>
      </c>
      <c r="D18" s="80" t="s">
        <v>652</v>
      </c>
      <c r="E18" s="72"/>
      <c r="F18" s="72"/>
    </row>
    <row r="19" spans="1:6">
      <c r="A19" s="69" t="s">
        <v>657</v>
      </c>
      <c r="B19" s="80" t="s">
        <v>658</v>
      </c>
      <c r="C19" s="72">
        <v>3</v>
      </c>
      <c r="D19" s="80" t="s">
        <v>652</v>
      </c>
      <c r="E19" s="72"/>
      <c r="F19" s="72"/>
    </row>
    <row r="20" spans="1:6">
      <c r="A20" s="69"/>
      <c r="B20" s="80"/>
      <c r="C20" s="84">
        <v>3</v>
      </c>
      <c r="D20" s="80"/>
      <c r="E20" s="72"/>
      <c r="F20" s="72"/>
    </row>
    <row r="21" spans="1:6">
      <c r="B21" s="79"/>
      <c r="C21" s="21"/>
      <c r="D21" s="79"/>
      <c r="E21" s="38"/>
      <c r="F21" s="21"/>
    </row>
    <row r="22" spans="1:6">
      <c r="B22" s="79"/>
      <c r="C22" s="21"/>
      <c r="D22" s="79"/>
      <c r="E22" s="38"/>
      <c r="F22" s="21"/>
    </row>
    <row r="23" spans="1:6">
      <c r="A23" s="298" t="s">
        <v>719</v>
      </c>
      <c r="B23" s="299"/>
      <c r="C23" s="299"/>
      <c r="D23" s="299"/>
      <c r="E23" s="299"/>
      <c r="F23" s="300"/>
    </row>
    <row r="24" spans="1:6">
      <c r="A24" s="119" t="s">
        <v>12</v>
      </c>
      <c r="B24" s="119" t="s">
        <v>0</v>
      </c>
      <c r="C24" s="120" t="s">
        <v>13</v>
      </c>
      <c r="D24" s="119" t="s">
        <v>14</v>
      </c>
      <c r="E24" s="120" t="s">
        <v>15</v>
      </c>
      <c r="F24" s="120" t="s">
        <v>16</v>
      </c>
    </row>
    <row r="25" spans="1:6">
      <c r="A25" s="69" t="s">
        <v>720</v>
      </c>
      <c r="B25" s="80" t="s">
        <v>721</v>
      </c>
      <c r="C25" s="72">
        <v>3</v>
      </c>
      <c r="D25" s="80" t="s">
        <v>664</v>
      </c>
      <c r="E25" s="72"/>
      <c r="F25" s="72">
        <v>3</v>
      </c>
    </row>
    <row r="26" spans="1:6">
      <c r="A26" s="69" t="s">
        <v>722</v>
      </c>
      <c r="B26" s="80" t="s">
        <v>723</v>
      </c>
      <c r="C26" s="72">
        <v>3</v>
      </c>
      <c r="D26" s="80" t="s">
        <v>667</v>
      </c>
      <c r="E26" s="72"/>
      <c r="F26" s="72">
        <v>3</v>
      </c>
    </row>
    <row r="27" spans="1:6">
      <c r="A27" s="69" t="s">
        <v>668</v>
      </c>
      <c r="B27" s="80" t="s">
        <v>669</v>
      </c>
      <c r="C27" s="72">
        <v>3</v>
      </c>
      <c r="D27" s="80" t="s">
        <v>670</v>
      </c>
      <c r="E27" s="72"/>
      <c r="F27" s="72">
        <v>3</v>
      </c>
    </row>
    <row r="28" spans="1:6">
      <c r="A28" s="69"/>
      <c r="B28" s="80"/>
      <c r="C28" s="84">
        <v>3</v>
      </c>
      <c r="D28" s="80"/>
      <c r="E28" s="72"/>
      <c r="F28" s="84">
        <v>3</v>
      </c>
    </row>
    <row r="29" spans="1:6">
      <c r="B29" s="79"/>
      <c r="C29" s="21"/>
      <c r="D29" s="79"/>
      <c r="E29" s="38"/>
      <c r="F29" s="21"/>
    </row>
    <row r="30" spans="1:6">
      <c r="B30" s="79"/>
      <c r="C30" s="21"/>
      <c r="D30" s="79"/>
      <c r="E30" s="38"/>
      <c r="F30" s="21"/>
    </row>
    <row r="31" spans="1:6">
      <c r="A31" s="282" t="s">
        <v>724</v>
      </c>
      <c r="B31" s="299"/>
      <c r="C31" s="299"/>
      <c r="D31" s="299"/>
      <c r="E31" s="299"/>
      <c r="F31" s="300"/>
    </row>
    <row r="32" spans="1:6">
      <c r="A32" s="69"/>
      <c r="B32" s="128"/>
      <c r="C32" s="72">
        <v>3</v>
      </c>
      <c r="D32" s="69"/>
      <c r="E32" s="72"/>
      <c r="F32" s="72"/>
    </row>
    <row r="33" spans="1:6">
      <c r="A33" s="69"/>
      <c r="B33" s="128"/>
      <c r="C33" s="72">
        <v>3</v>
      </c>
      <c r="D33" s="69"/>
      <c r="E33" s="72"/>
      <c r="F33" s="72">
        <v>3</v>
      </c>
    </row>
    <row r="34" spans="1:6">
      <c r="A34" s="69"/>
      <c r="B34" s="128"/>
      <c r="C34" s="72">
        <v>3</v>
      </c>
      <c r="D34" s="69"/>
      <c r="E34" s="72"/>
      <c r="F34" s="72">
        <v>3</v>
      </c>
    </row>
    <row r="35" spans="1:6">
      <c r="A35" s="69"/>
      <c r="B35" s="128"/>
      <c r="C35" s="84">
        <v>9</v>
      </c>
      <c r="D35" s="69"/>
      <c r="E35" s="72"/>
      <c r="F35" s="84">
        <v>6</v>
      </c>
    </row>
    <row r="36" spans="1:6">
      <c r="B36" s="93"/>
      <c r="C36" s="21"/>
      <c r="E36" s="38"/>
      <c r="F36" s="21"/>
    </row>
    <row r="37" spans="1:6">
      <c r="B37" s="93"/>
      <c r="C37" s="21"/>
      <c r="E37" s="38"/>
      <c r="F37" s="21"/>
    </row>
    <row r="38" spans="1:6">
      <c r="A38" s="282" t="s">
        <v>712</v>
      </c>
      <c r="B38" s="299"/>
      <c r="C38" s="299"/>
      <c r="D38" s="299"/>
      <c r="E38" s="299"/>
      <c r="F38" s="300"/>
    </row>
    <row r="39" spans="1:6">
      <c r="A39" s="69"/>
      <c r="B39" s="69"/>
      <c r="C39" s="72">
        <v>3</v>
      </c>
      <c r="D39" s="69"/>
      <c r="E39" s="72"/>
      <c r="F39" s="72">
        <v>3</v>
      </c>
    </row>
    <row r="40" spans="1:6">
      <c r="A40" s="69"/>
      <c r="B40" s="69"/>
      <c r="C40" s="84">
        <v>3</v>
      </c>
      <c r="D40" s="69"/>
      <c r="E40" s="72"/>
      <c r="F40" s="84">
        <v>3</v>
      </c>
    </row>
    <row r="41" spans="1:6"/>
    <row r="42" spans="1:6"/>
    <row r="43" spans="1:6"/>
    <row r="44" spans="1:6"/>
    <row r="45" spans="1:6"/>
    <row r="46" spans="1:6"/>
    <row r="47" spans="1:6"/>
    <row r="48" spans="1:6"/>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sheetData>
  <mergeCells count="5">
    <mergeCell ref="A13:F13"/>
    <mergeCell ref="A14:F14"/>
    <mergeCell ref="A23:F23"/>
    <mergeCell ref="A31:F31"/>
    <mergeCell ref="A38:F38"/>
  </mergeCells>
  <pageMargins left="0.25" right="0.25" top="0.75" bottom="0.75" header="0.3" footer="0.3"/>
  <pageSetup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pageSetUpPr fitToPage="1"/>
  </sheetPr>
  <dimension ref="A1:F1002"/>
  <sheetViews>
    <sheetView topLeftCell="A21" workbookViewId="0">
      <selection activeCell="G13" sqref="G13"/>
    </sheetView>
  </sheetViews>
  <sheetFormatPr defaultColWidth="14.42578125" defaultRowHeight="15" customHeight="1"/>
  <cols>
    <col min="2" max="2" width="41.5703125" customWidth="1"/>
    <col min="3" max="3" width="7.42578125" customWidth="1"/>
    <col min="4" max="4" width="46.85546875" customWidth="1"/>
    <col min="5" max="5" width="9.140625" customWidth="1"/>
    <col min="6" max="6" width="11.7109375" customWidth="1"/>
  </cols>
  <sheetData>
    <row r="1" spans="1:6">
      <c r="A1" s="1"/>
      <c r="B1" s="2"/>
      <c r="C1" s="20" t="s">
        <v>0</v>
      </c>
      <c r="D1" s="100"/>
      <c r="E1" s="114"/>
      <c r="F1" s="114"/>
    </row>
    <row r="2" spans="1:6">
      <c r="A2" s="19" t="s">
        <v>1</v>
      </c>
      <c r="B2" s="102" t="s">
        <v>725</v>
      </c>
      <c r="C2" s="20" t="s">
        <v>2</v>
      </c>
      <c r="D2" s="100"/>
      <c r="E2" s="126"/>
      <c r="F2" s="21"/>
    </row>
    <row r="3" spans="1:6">
      <c r="A3" s="2"/>
      <c r="B3" s="2"/>
      <c r="C3" s="5"/>
      <c r="D3" s="6"/>
      <c r="E3" s="21"/>
      <c r="F3" s="21"/>
    </row>
    <row r="4" spans="1:6">
      <c r="A4" s="2"/>
      <c r="B4" s="7"/>
      <c r="C4" s="8"/>
      <c r="D4" s="104" t="s">
        <v>3</v>
      </c>
      <c r="E4" s="126"/>
      <c r="F4" s="23"/>
    </row>
    <row r="5" spans="1:6">
      <c r="A5" s="4"/>
      <c r="B5" s="10"/>
      <c r="C5" s="254"/>
      <c r="D5" s="11" t="s">
        <v>4</v>
      </c>
      <c r="E5" s="118" t="s">
        <v>5</v>
      </c>
      <c r="F5" s="116"/>
    </row>
    <row r="6" spans="1:6">
      <c r="A6" s="201"/>
      <c r="B6" s="90" t="s">
        <v>6</v>
      </c>
      <c r="C6" s="88">
        <v>120</v>
      </c>
      <c r="D6" s="252"/>
      <c r="E6" s="14">
        <f t="shared" ref="E6:E10" si="0">C6-D6</f>
        <v>120</v>
      </c>
      <c r="F6" s="23"/>
    </row>
    <row r="7" spans="1:6">
      <c r="A7" s="201"/>
      <c r="B7" s="90" t="s">
        <v>7</v>
      </c>
      <c r="C7" s="88">
        <v>41</v>
      </c>
      <c r="D7" s="252"/>
      <c r="E7" s="14">
        <f t="shared" si="0"/>
        <v>41</v>
      </c>
      <c r="F7" s="23"/>
    </row>
    <row r="8" spans="1:6">
      <c r="A8" s="201"/>
      <c r="B8" s="90" t="s">
        <v>8</v>
      </c>
      <c r="C8" s="88">
        <v>42</v>
      </c>
      <c r="D8" s="252"/>
      <c r="E8" s="14">
        <f t="shared" si="0"/>
        <v>42</v>
      </c>
      <c r="F8" s="23"/>
    </row>
    <row r="9" spans="1:6">
      <c r="A9" s="201"/>
      <c r="B9" s="90" t="s">
        <v>9</v>
      </c>
      <c r="C9" s="88">
        <v>18</v>
      </c>
      <c r="D9" s="252"/>
      <c r="E9" s="14">
        <f t="shared" si="0"/>
        <v>18</v>
      </c>
      <c r="F9" s="23"/>
    </row>
    <row r="10" spans="1:6">
      <c r="A10" s="218"/>
      <c r="B10" s="90" t="s">
        <v>10</v>
      </c>
      <c r="C10" s="88">
        <v>39</v>
      </c>
      <c r="D10" s="253"/>
      <c r="E10" s="14">
        <f t="shared" si="0"/>
        <v>39</v>
      </c>
      <c r="F10" s="118"/>
    </row>
    <row r="11" spans="1:6">
      <c r="A11" s="2"/>
      <c r="B11" s="255"/>
      <c r="C11" s="256"/>
      <c r="D11" s="64"/>
      <c r="E11" s="67"/>
      <c r="F11" s="67"/>
    </row>
    <row r="12" spans="1:6" ht="30" customHeight="1">
      <c r="A12" s="283" t="s">
        <v>726</v>
      </c>
      <c r="B12" s="302"/>
      <c r="C12" s="302"/>
      <c r="D12" s="302"/>
      <c r="E12" s="302"/>
      <c r="F12" s="302"/>
    </row>
    <row r="13" spans="1:6">
      <c r="C13" s="21"/>
      <c r="E13" s="38"/>
      <c r="F13" s="21"/>
    </row>
    <row r="14" spans="1:6">
      <c r="A14" s="298" t="s">
        <v>727</v>
      </c>
      <c r="B14" s="299"/>
      <c r="C14" s="299"/>
      <c r="D14" s="299"/>
      <c r="E14" s="299"/>
      <c r="F14" s="300"/>
    </row>
    <row r="15" spans="1:6">
      <c r="A15" s="298" t="s">
        <v>11</v>
      </c>
      <c r="B15" s="299"/>
      <c r="C15" s="299"/>
      <c r="D15" s="299"/>
      <c r="E15" s="299"/>
      <c r="F15" s="300"/>
    </row>
    <row r="16" spans="1:6">
      <c r="A16" s="119" t="s">
        <v>12</v>
      </c>
      <c r="B16" s="119" t="s">
        <v>0</v>
      </c>
      <c r="C16" s="120" t="s">
        <v>13</v>
      </c>
      <c r="D16" s="119" t="s">
        <v>14</v>
      </c>
      <c r="E16" s="120" t="s">
        <v>15</v>
      </c>
      <c r="F16" s="120" t="s">
        <v>16</v>
      </c>
    </row>
    <row r="17" spans="1:6" ht="29.25" customHeight="1">
      <c r="A17" s="69" t="s">
        <v>728</v>
      </c>
      <c r="B17" s="80" t="s">
        <v>729</v>
      </c>
      <c r="C17" s="72">
        <v>3</v>
      </c>
      <c r="D17" s="80" t="s">
        <v>730</v>
      </c>
      <c r="E17" s="72"/>
      <c r="F17" s="72">
        <v>3</v>
      </c>
    </row>
    <row r="18" spans="1:6">
      <c r="A18" s="69" t="s">
        <v>731</v>
      </c>
      <c r="B18" s="80" t="s">
        <v>732</v>
      </c>
      <c r="C18" s="72">
        <v>3</v>
      </c>
      <c r="D18" s="80" t="s">
        <v>728</v>
      </c>
      <c r="E18" s="72"/>
      <c r="F18" s="72">
        <v>3</v>
      </c>
    </row>
    <row r="19" spans="1:6">
      <c r="A19" s="69" t="s">
        <v>733</v>
      </c>
      <c r="B19" s="80" t="s">
        <v>734</v>
      </c>
      <c r="C19" s="72">
        <v>3</v>
      </c>
      <c r="D19" s="80" t="s">
        <v>731</v>
      </c>
      <c r="E19" s="72"/>
      <c r="F19" s="72">
        <v>3</v>
      </c>
    </row>
    <row r="20" spans="1:6">
      <c r="A20" s="69" t="s">
        <v>735</v>
      </c>
      <c r="B20" s="80" t="s">
        <v>736</v>
      </c>
      <c r="C20" s="72">
        <v>3</v>
      </c>
      <c r="D20" s="80" t="s">
        <v>733</v>
      </c>
      <c r="E20" s="72"/>
      <c r="F20" s="72">
        <v>3</v>
      </c>
    </row>
    <row r="21" spans="1:6">
      <c r="A21" s="69"/>
      <c r="B21" s="80"/>
      <c r="C21" s="84">
        <v>12</v>
      </c>
      <c r="D21" s="80"/>
      <c r="E21" s="72"/>
      <c r="F21" s="84">
        <v>12</v>
      </c>
    </row>
    <row r="22" spans="1:6">
      <c r="B22" s="79"/>
      <c r="C22" s="21"/>
      <c r="D22" s="79"/>
      <c r="E22" s="38"/>
      <c r="F22" s="21"/>
    </row>
    <row r="23" spans="1:6">
      <c r="A23" s="298" t="s">
        <v>737</v>
      </c>
      <c r="B23" s="299"/>
      <c r="C23" s="299"/>
      <c r="D23" s="299"/>
      <c r="E23" s="299"/>
      <c r="F23" s="300"/>
    </row>
    <row r="24" spans="1:6">
      <c r="A24" s="119" t="s">
        <v>12</v>
      </c>
      <c r="B24" s="119" t="s">
        <v>0</v>
      </c>
      <c r="C24" s="120" t="s">
        <v>13</v>
      </c>
      <c r="D24" s="119" t="s">
        <v>14</v>
      </c>
      <c r="E24" s="120" t="s">
        <v>15</v>
      </c>
      <c r="F24" s="120" t="s">
        <v>16</v>
      </c>
    </row>
    <row r="25" spans="1:6">
      <c r="A25" s="69" t="s">
        <v>29</v>
      </c>
      <c r="B25" s="80" t="s">
        <v>30</v>
      </c>
      <c r="C25" s="72">
        <v>3</v>
      </c>
      <c r="D25" s="80"/>
      <c r="E25" s="72"/>
      <c r="F25" s="72"/>
    </row>
    <row r="26" spans="1:6">
      <c r="A26" s="69" t="s">
        <v>31</v>
      </c>
      <c r="B26" s="80" t="s">
        <v>338</v>
      </c>
      <c r="C26" s="72">
        <v>3</v>
      </c>
      <c r="D26" s="80"/>
      <c r="E26" s="72"/>
      <c r="F26" s="72"/>
    </row>
    <row r="27" spans="1:6">
      <c r="A27" s="69" t="s">
        <v>738</v>
      </c>
      <c r="B27" s="80" t="s">
        <v>739</v>
      </c>
      <c r="C27" s="72">
        <v>3</v>
      </c>
      <c r="D27" s="224" t="s">
        <v>740</v>
      </c>
      <c r="E27" s="72"/>
      <c r="F27" s="72">
        <v>3</v>
      </c>
    </row>
    <row r="28" spans="1:6" ht="60.75">
      <c r="A28" s="69" t="s">
        <v>358</v>
      </c>
      <c r="B28" s="80" t="s">
        <v>359</v>
      </c>
      <c r="C28" s="251">
        <v>3</v>
      </c>
      <c r="D28" s="224" t="s">
        <v>741</v>
      </c>
      <c r="E28" s="23"/>
      <c r="F28" s="72">
        <v>3</v>
      </c>
    </row>
    <row r="29" spans="1:6">
      <c r="A29" s="69" t="s">
        <v>742</v>
      </c>
      <c r="B29" s="80" t="s">
        <v>743</v>
      </c>
      <c r="C29" s="72">
        <v>3</v>
      </c>
      <c r="D29" s="80" t="s">
        <v>731</v>
      </c>
      <c r="E29" s="72"/>
      <c r="F29" s="72">
        <v>3</v>
      </c>
    </row>
    <row r="30" spans="1:6">
      <c r="A30" s="69" t="s">
        <v>744</v>
      </c>
      <c r="B30" s="80" t="s">
        <v>745</v>
      </c>
      <c r="C30" s="72">
        <v>3</v>
      </c>
      <c r="D30" s="80" t="s">
        <v>731</v>
      </c>
      <c r="E30" s="72"/>
      <c r="F30" s="72">
        <v>3</v>
      </c>
    </row>
    <row r="31" spans="1:6">
      <c r="A31" s="69"/>
      <c r="B31" s="69"/>
      <c r="C31" s="84">
        <v>6</v>
      </c>
      <c r="D31" s="80"/>
      <c r="E31" s="72"/>
      <c r="F31" s="84">
        <v>6</v>
      </c>
    </row>
    <row r="32" spans="1: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sheetData>
  <mergeCells count="4">
    <mergeCell ref="A12:F12"/>
    <mergeCell ref="A14:F14"/>
    <mergeCell ref="A15:F15"/>
    <mergeCell ref="A23:F23"/>
  </mergeCells>
  <pageMargins left="0.25" right="0.25" top="0.75" bottom="0.75" header="0.3" footer="0.3"/>
  <pageSetup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pageSetUpPr fitToPage="1"/>
  </sheetPr>
  <dimension ref="A1:F1003"/>
  <sheetViews>
    <sheetView topLeftCell="A51" workbookViewId="0">
      <selection activeCell="D11" sqref="D11"/>
    </sheetView>
  </sheetViews>
  <sheetFormatPr defaultColWidth="14.42578125" defaultRowHeight="15" customHeight="1"/>
  <cols>
    <col min="2" max="2" width="40.7109375" customWidth="1"/>
    <col min="3" max="3" width="8.140625" customWidth="1"/>
    <col min="4" max="4" width="45.85546875" customWidth="1"/>
    <col min="5" max="5" width="10" customWidth="1"/>
    <col min="6" max="6" width="11.28515625" customWidth="1"/>
  </cols>
  <sheetData>
    <row r="1" spans="1:6">
      <c r="A1" s="19" t="s">
        <v>17</v>
      </c>
      <c r="B1" s="2" t="s">
        <v>746</v>
      </c>
      <c r="C1" s="20" t="s">
        <v>0</v>
      </c>
      <c r="D1" s="100"/>
      <c r="E1" s="114"/>
      <c r="F1" s="114"/>
    </row>
    <row r="2" spans="1:6">
      <c r="A2" s="3" t="s">
        <v>1</v>
      </c>
      <c r="B2" s="102"/>
      <c r="C2" s="20" t="s">
        <v>2</v>
      </c>
      <c r="D2" s="100"/>
      <c r="E2" s="126"/>
      <c r="F2" s="21"/>
    </row>
    <row r="3" spans="1:6">
      <c r="A3" s="2"/>
      <c r="B3" s="2"/>
      <c r="C3" s="5"/>
      <c r="D3" s="6"/>
      <c r="E3" s="21"/>
      <c r="F3" s="21"/>
    </row>
    <row r="4" spans="1:6">
      <c r="A4" s="2"/>
      <c r="B4" s="7"/>
      <c r="C4" s="8"/>
      <c r="D4" s="104" t="s">
        <v>3</v>
      </c>
      <c r="E4" s="126"/>
      <c r="F4" s="23"/>
    </row>
    <row r="5" spans="1:6">
      <c r="A5" s="4"/>
      <c r="B5" s="10"/>
      <c r="C5" s="21"/>
      <c r="D5" s="11" t="s">
        <v>4</v>
      </c>
      <c r="E5" s="118"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51</v>
      </c>
      <c r="D8" s="13"/>
      <c r="E8" s="14">
        <f t="shared" si="0"/>
        <v>51</v>
      </c>
      <c r="F8" s="23"/>
    </row>
    <row r="9" spans="1:6">
      <c r="A9" s="4"/>
      <c r="B9" s="12" t="s">
        <v>9</v>
      </c>
      <c r="C9" s="5">
        <f>(120-41)-C8</f>
        <v>28</v>
      </c>
      <c r="D9" s="13"/>
      <c r="E9" s="14">
        <f t="shared" si="0"/>
        <v>28</v>
      </c>
      <c r="F9" s="23"/>
    </row>
    <row r="10" spans="1:6">
      <c r="A10" s="2"/>
      <c r="B10" s="15" t="s">
        <v>10</v>
      </c>
      <c r="C10" s="107">
        <v>39</v>
      </c>
      <c r="D10" s="108"/>
      <c r="E10" s="14">
        <f t="shared" si="0"/>
        <v>39</v>
      </c>
      <c r="F10" s="118"/>
    </row>
    <row r="11" spans="1:6">
      <c r="A11" s="2"/>
      <c r="B11" s="2"/>
      <c r="C11" s="5"/>
      <c r="D11" s="6"/>
      <c r="E11" s="21"/>
      <c r="F11" s="21"/>
    </row>
    <row r="12" spans="1:6">
      <c r="A12" s="2"/>
      <c r="B12" s="2"/>
      <c r="C12" s="5"/>
      <c r="D12" s="6"/>
      <c r="E12" s="21"/>
      <c r="F12" s="21"/>
    </row>
    <row r="13" spans="1:6" ht="30" customHeight="1">
      <c r="A13" s="289" t="s">
        <v>747</v>
      </c>
      <c r="B13" s="299"/>
      <c r="C13" s="299"/>
      <c r="D13" s="300"/>
      <c r="E13" s="129"/>
      <c r="F13" s="129"/>
    </row>
    <row r="14" spans="1:6">
      <c r="A14" s="119" t="s">
        <v>12</v>
      </c>
      <c r="B14" s="119" t="s">
        <v>0</v>
      </c>
      <c r="C14" s="120" t="s">
        <v>13</v>
      </c>
      <c r="D14" s="119" t="s">
        <v>14</v>
      </c>
      <c r="E14" s="120" t="s">
        <v>15</v>
      </c>
      <c r="F14" s="120" t="s">
        <v>16</v>
      </c>
    </row>
    <row r="15" spans="1:6">
      <c r="A15" s="69" t="s">
        <v>244</v>
      </c>
      <c r="B15" s="80" t="s">
        <v>245</v>
      </c>
      <c r="C15" s="72">
        <v>3</v>
      </c>
      <c r="D15" s="80" t="s">
        <v>246</v>
      </c>
      <c r="E15" s="72"/>
      <c r="F15" s="72"/>
    </row>
    <row r="16" spans="1:6" ht="31.5" customHeight="1">
      <c r="A16" s="69" t="s">
        <v>247</v>
      </c>
      <c r="B16" s="80" t="s">
        <v>248</v>
      </c>
      <c r="C16" s="72">
        <v>1</v>
      </c>
      <c r="D16" s="80" t="s">
        <v>249</v>
      </c>
      <c r="E16" s="72"/>
      <c r="F16" s="72"/>
    </row>
    <row r="17" spans="1:6" ht="29.25" customHeight="1">
      <c r="A17" s="69" t="s">
        <v>250</v>
      </c>
      <c r="B17" s="80" t="s">
        <v>443</v>
      </c>
      <c r="C17" s="72">
        <v>3</v>
      </c>
      <c r="D17" s="80" t="s">
        <v>252</v>
      </c>
      <c r="E17" s="72"/>
      <c r="F17" s="72"/>
    </row>
    <row r="18" spans="1:6" ht="30" customHeight="1">
      <c r="A18" s="69" t="s">
        <v>253</v>
      </c>
      <c r="B18" s="80" t="s">
        <v>254</v>
      </c>
      <c r="C18" s="72">
        <v>1</v>
      </c>
      <c r="D18" s="80" t="s">
        <v>255</v>
      </c>
      <c r="E18" s="72"/>
      <c r="F18" s="72"/>
    </row>
    <row r="19" spans="1:6" ht="30" customHeight="1">
      <c r="A19" s="69" t="s">
        <v>266</v>
      </c>
      <c r="B19" s="80" t="s">
        <v>267</v>
      </c>
      <c r="C19" s="72">
        <v>4</v>
      </c>
      <c r="D19" s="80" t="s">
        <v>748</v>
      </c>
      <c r="E19" s="72"/>
      <c r="F19" s="72">
        <v>4</v>
      </c>
    </row>
    <row r="20" spans="1:6">
      <c r="A20" s="69" t="s">
        <v>273</v>
      </c>
      <c r="B20" s="80" t="s">
        <v>274</v>
      </c>
      <c r="C20" s="72">
        <v>1</v>
      </c>
      <c r="D20" s="80" t="s">
        <v>275</v>
      </c>
      <c r="E20" s="72"/>
      <c r="F20" s="72"/>
    </row>
    <row r="21" spans="1:6">
      <c r="A21" s="69" t="s">
        <v>276</v>
      </c>
      <c r="B21" s="80" t="s">
        <v>277</v>
      </c>
      <c r="C21" s="72">
        <v>1</v>
      </c>
      <c r="D21" s="80" t="s">
        <v>278</v>
      </c>
      <c r="E21" s="72"/>
      <c r="F21" s="72"/>
    </row>
    <row r="22" spans="1:6">
      <c r="A22" s="69" t="s">
        <v>279</v>
      </c>
      <c r="B22" s="80" t="s">
        <v>280</v>
      </c>
      <c r="C22" s="72">
        <v>3</v>
      </c>
      <c r="D22" s="80" t="s">
        <v>281</v>
      </c>
      <c r="E22" s="72"/>
      <c r="F22" s="72"/>
    </row>
    <row r="23" spans="1:6">
      <c r="A23" s="69" t="s">
        <v>282</v>
      </c>
      <c r="B23" s="80" t="s">
        <v>283</v>
      </c>
      <c r="C23" s="72">
        <v>3</v>
      </c>
      <c r="D23" s="80" t="s">
        <v>284</v>
      </c>
      <c r="E23" s="72"/>
      <c r="F23" s="72"/>
    </row>
    <row r="24" spans="1:6" ht="30.75">
      <c r="A24" s="69" t="s">
        <v>285</v>
      </c>
      <c r="B24" s="80" t="s">
        <v>286</v>
      </c>
      <c r="C24" s="72">
        <v>2</v>
      </c>
      <c r="D24" s="80" t="s">
        <v>749</v>
      </c>
      <c r="E24" s="72"/>
      <c r="F24" s="72">
        <v>2</v>
      </c>
    </row>
    <row r="25" spans="1:6">
      <c r="A25" s="69" t="s">
        <v>291</v>
      </c>
      <c r="B25" s="80" t="s">
        <v>292</v>
      </c>
      <c r="C25" s="72">
        <v>3</v>
      </c>
      <c r="D25" s="80" t="s">
        <v>750</v>
      </c>
      <c r="E25" s="72"/>
      <c r="F25" s="72">
        <v>3</v>
      </c>
    </row>
    <row r="26" spans="1:6">
      <c r="A26" s="69" t="s">
        <v>414</v>
      </c>
      <c r="B26" s="80" t="s">
        <v>415</v>
      </c>
      <c r="C26" s="72">
        <v>3</v>
      </c>
      <c r="D26" s="80" t="s">
        <v>282</v>
      </c>
      <c r="E26" s="72"/>
      <c r="F26" s="72">
        <v>3</v>
      </c>
    </row>
    <row r="27" spans="1:6">
      <c r="A27" s="197" t="s">
        <v>751</v>
      </c>
      <c r="B27" s="195" t="s">
        <v>752</v>
      </c>
      <c r="C27" s="196">
        <v>3</v>
      </c>
      <c r="D27" s="195" t="s">
        <v>447</v>
      </c>
      <c r="E27" s="196"/>
      <c r="F27" s="196"/>
    </row>
    <row r="28" spans="1:6">
      <c r="A28" s="197" t="s">
        <v>448</v>
      </c>
      <c r="B28" s="195" t="s">
        <v>753</v>
      </c>
      <c r="C28" s="196">
        <v>1</v>
      </c>
      <c r="D28" s="195" t="s">
        <v>450</v>
      </c>
      <c r="E28" s="196"/>
      <c r="F28" s="196"/>
    </row>
    <row r="29" spans="1:6">
      <c r="A29" s="69" t="s">
        <v>754</v>
      </c>
      <c r="B29" s="80" t="s">
        <v>755</v>
      </c>
      <c r="C29" s="72">
        <v>3</v>
      </c>
      <c r="D29" s="80" t="s">
        <v>756</v>
      </c>
      <c r="E29" s="72"/>
      <c r="F29" s="72">
        <v>3</v>
      </c>
    </row>
    <row r="30" spans="1:6">
      <c r="A30" s="69" t="s">
        <v>297</v>
      </c>
      <c r="B30" s="80" t="s">
        <v>298</v>
      </c>
      <c r="C30" s="72">
        <v>4</v>
      </c>
      <c r="D30" s="80" t="s">
        <v>299</v>
      </c>
      <c r="E30" s="72"/>
      <c r="F30" s="72"/>
    </row>
    <row r="31" spans="1:6">
      <c r="A31" s="69" t="s">
        <v>56</v>
      </c>
      <c r="B31" s="80" t="s">
        <v>300</v>
      </c>
      <c r="C31" s="72">
        <v>4</v>
      </c>
      <c r="D31" s="80" t="s">
        <v>58</v>
      </c>
      <c r="E31" s="72"/>
      <c r="F31" s="72"/>
    </row>
    <row r="32" spans="1:6">
      <c r="A32" s="69"/>
      <c r="B32" s="80"/>
      <c r="C32" s="84">
        <v>43</v>
      </c>
      <c r="D32" s="80"/>
      <c r="E32" s="72"/>
      <c r="F32" s="84">
        <v>15</v>
      </c>
    </row>
    <row r="33" spans="1:6">
      <c r="B33" s="79"/>
      <c r="C33" s="21"/>
      <c r="D33" s="79"/>
      <c r="E33" s="38"/>
      <c r="F33" s="21"/>
    </row>
    <row r="34" spans="1:6">
      <c r="B34" s="79"/>
      <c r="C34" s="21"/>
      <c r="D34" s="79"/>
      <c r="E34" s="38"/>
      <c r="F34" s="21"/>
    </row>
    <row r="35" spans="1:6">
      <c r="A35" s="298" t="s">
        <v>757</v>
      </c>
      <c r="B35" s="299"/>
      <c r="C35" s="299"/>
      <c r="D35" s="299"/>
      <c r="E35" s="299"/>
      <c r="F35" s="300"/>
    </row>
    <row r="36" spans="1:6">
      <c r="A36" s="119" t="s">
        <v>12</v>
      </c>
      <c r="B36" s="119" t="s">
        <v>0</v>
      </c>
      <c r="C36" s="120" t="s">
        <v>13</v>
      </c>
      <c r="D36" s="119" t="s">
        <v>14</v>
      </c>
      <c r="E36" s="120" t="s">
        <v>15</v>
      </c>
      <c r="F36" s="120" t="s">
        <v>16</v>
      </c>
    </row>
    <row r="37" spans="1:6">
      <c r="A37" s="197" t="s">
        <v>758</v>
      </c>
      <c r="B37" s="195" t="s">
        <v>759</v>
      </c>
      <c r="C37" s="196">
        <v>3</v>
      </c>
      <c r="D37" s="195" t="s">
        <v>305</v>
      </c>
      <c r="E37" s="196"/>
      <c r="F37" s="196"/>
    </row>
    <row r="38" spans="1:6">
      <c r="A38" s="197" t="s">
        <v>306</v>
      </c>
      <c r="B38" s="195" t="s">
        <v>307</v>
      </c>
      <c r="C38" s="196">
        <v>1</v>
      </c>
      <c r="D38" s="195" t="s">
        <v>308</v>
      </c>
      <c r="E38" s="196"/>
      <c r="F38" s="196"/>
    </row>
    <row r="39" spans="1:6">
      <c r="A39" s="197" t="s">
        <v>760</v>
      </c>
      <c r="B39" s="195" t="s">
        <v>761</v>
      </c>
      <c r="C39" s="196">
        <v>3</v>
      </c>
      <c r="D39" s="195" t="s">
        <v>762</v>
      </c>
      <c r="E39" s="196"/>
      <c r="F39" s="196"/>
    </row>
    <row r="40" spans="1:6">
      <c r="A40" s="197" t="s">
        <v>763</v>
      </c>
      <c r="B40" s="195" t="s">
        <v>764</v>
      </c>
      <c r="C40" s="196">
        <v>1</v>
      </c>
      <c r="D40" s="195" t="s">
        <v>314</v>
      </c>
      <c r="E40" s="196"/>
      <c r="F40" s="196"/>
    </row>
    <row r="41" spans="1:6" ht="30" customHeight="1">
      <c r="A41" s="194" t="s">
        <v>765</v>
      </c>
      <c r="B41" s="176" t="s">
        <v>484</v>
      </c>
      <c r="C41" s="193">
        <v>3</v>
      </c>
      <c r="D41" s="176" t="s">
        <v>766</v>
      </c>
      <c r="E41" s="193"/>
      <c r="F41" s="193"/>
    </row>
    <row r="42" spans="1:6">
      <c r="A42" s="194" t="s">
        <v>318</v>
      </c>
      <c r="B42" s="176" t="s">
        <v>319</v>
      </c>
      <c r="C42" s="193">
        <v>1</v>
      </c>
      <c r="D42" s="176" t="s">
        <v>320</v>
      </c>
      <c r="E42" s="193"/>
      <c r="F42" s="193"/>
    </row>
    <row r="43" spans="1:6">
      <c r="A43" s="194" t="s">
        <v>437</v>
      </c>
      <c r="B43" s="176" t="s">
        <v>767</v>
      </c>
      <c r="C43" s="193">
        <v>3</v>
      </c>
      <c r="D43" s="176" t="s">
        <v>323</v>
      </c>
      <c r="E43" s="193"/>
      <c r="F43" s="193"/>
    </row>
    <row r="44" spans="1:6">
      <c r="A44" s="194" t="s">
        <v>324</v>
      </c>
      <c r="B44" s="176" t="s">
        <v>325</v>
      </c>
      <c r="C44" s="193">
        <v>1</v>
      </c>
      <c r="D44" s="176" t="s">
        <v>326</v>
      </c>
      <c r="E44" s="193"/>
      <c r="F44" s="193"/>
    </row>
    <row r="45" spans="1:6">
      <c r="A45" s="69"/>
      <c r="B45" s="80"/>
      <c r="C45" s="84">
        <v>8</v>
      </c>
      <c r="D45" s="80"/>
      <c r="E45" s="72"/>
      <c r="F45" s="72"/>
    </row>
    <row r="46" spans="1:6">
      <c r="B46" s="79"/>
      <c r="C46" s="21"/>
      <c r="D46" s="79"/>
      <c r="E46" s="38"/>
      <c r="F46" s="21"/>
    </row>
    <row r="47" spans="1:6">
      <c r="B47" s="79"/>
      <c r="C47" s="21"/>
      <c r="D47" s="79"/>
      <c r="E47" s="38"/>
      <c r="F47" s="21"/>
    </row>
    <row r="48" spans="1:6">
      <c r="A48" s="298" t="s">
        <v>768</v>
      </c>
      <c r="B48" s="299"/>
      <c r="C48" s="299"/>
      <c r="D48" s="299"/>
      <c r="E48" s="299"/>
      <c r="F48" s="300"/>
    </row>
    <row r="49" spans="1:6">
      <c r="A49" s="119" t="s">
        <v>12</v>
      </c>
      <c r="B49" s="119" t="s">
        <v>0</v>
      </c>
      <c r="C49" s="120" t="s">
        <v>13</v>
      </c>
      <c r="D49" s="119" t="s">
        <v>14</v>
      </c>
      <c r="E49" s="120" t="s">
        <v>15</v>
      </c>
      <c r="F49" s="120" t="s">
        <v>16</v>
      </c>
    </row>
    <row r="50" spans="1:6">
      <c r="A50" s="69" t="s">
        <v>37</v>
      </c>
      <c r="B50" s="80" t="s">
        <v>38</v>
      </c>
      <c r="C50" s="72">
        <v>3</v>
      </c>
      <c r="D50" s="80"/>
      <c r="E50" s="72"/>
      <c r="F50" s="72">
        <v>3</v>
      </c>
    </row>
    <row r="51" spans="1:6">
      <c r="A51" s="69" t="s">
        <v>259</v>
      </c>
      <c r="B51" s="80" t="s">
        <v>769</v>
      </c>
      <c r="C51" s="72">
        <v>4</v>
      </c>
      <c r="D51" s="80" t="s">
        <v>261</v>
      </c>
      <c r="E51" s="72"/>
      <c r="F51" s="72">
        <v>4</v>
      </c>
    </row>
    <row r="52" spans="1:6">
      <c r="A52" s="69" t="s">
        <v>288</v>
      </c>
      <c r="B52" s="80" t="s">
        <v>289</v>
      </c>
      <c r="C52" s="72">
        <v>1</v>
      </c>
      <c r="D52" s="80" t="s">
        <v>290</v>
      </c>
      <c r="E52" s="72"/>
      <c r="F52" s="72">
        <v>1</v>
      </c>
    </row>
    <row r="53" spans="1:6">
      <c r="A53" s="69" t="s">
        <v>294</v>
      </c>
      <c r="B53" s="80" t="s">
        <v>295</v>
      </c>
      <c r="C53" s="72">
        <v>3</v>
      </c>
      <c r="D53" s="80" t="s">
        <v>296</v>
      </c>
      <c r="E53" s="72"/>
      <c r="F53" s="72">
        <v>3</v>
      </c>
    </row>
    <row r="54" spans="1:6" ht="30" customHeight="1">
      <c r="A54" s="69" t="s">
        <v>411</v>
      </c>
      <c r="B54" s="80" t="s">
        <v>412</v>
      </c>
      <c r="C54" s="72">
        <v>3</v>
      </c>
      <c r="D54" s="80" t="s">
        <v>770</v>
      </c>
      <c r="E54" s="72"/>
      <c r="F54" s="72">
        <v>3</v>
      </c>
    </row>
    <row r="55" spans="1:6">
      <c r="A55" s="69" t="s">
        <v>45</v>
      </c>
      <c r="B55" s="80" t="s">
        <v>46</v>
      </c>
      <c r="C55" s="72">
        <v>3</v>
      </c>
      <c r="D55" s="80" t="s">
        <v>47</v>
      </c>
      <c r="E55" s="72"/>
      <c r="F55" s="72"/>
    </row>
    <row r="56" spans="1:6">
      <c r="A56" s="69" t="s">
        <v>48</v>
      </c>
      <c r="B56" s="80" t="s">
        <v>49</v>
      </c>
      <c r="C56" s="72">
        <v>3</v>
      </c>
      <c r="D56" s="80" t="s">
        <v>45</v>
      </c>
      <c r="E56" s="72"/>
      <c r="F56" s="72"/>
    </row>
    <row r="57" spans="1:6">
      <c r="A57" s="69" t="s">
        <v>771</v>
      </c>
      <c r="B57" s="80" t="s">
        <v>772</v>
      </c>
      <c r="C57" s="72">
        <v>3</v>
      </c>
      <c r="D57" s="80" t="s">
        <v>56</v>
      </c>
      <c r="E57" s="72"/>
      <c r="F57" s="72"/>
    </row>
    <row r="58" spans="1:6">
      <c r="A58" s="69" t="s">
        <v>499</v>
      </c>
      <c r="B58" s="80" t="s">
        <v>500</v>
      </c>
      <c r="C58" s="72">
        <v>3</v>
      </c>
      <c r="D58" s="80"/>
      <c r="E58" s="72"/>
      <c r="F58" s="72">
        <v>3</v>
      </c>
    </row>
    <row r="59" spans="1:6">
      <c r="A59" s="69" t="s">
        <v>204</v>
      </c>
      <c r="B59" s="80" t="s">
        <v>205</v>
      </c>
      <c r="C59" s="72">
        <v>3</v>
      </c>
      <c r="D59" s="80"/>
      <c r="E59" s="72"/>
      <c r="F59" s="72"/>
    </row>
    <row r="60" spans="1:6" ht="44.25" customHeight="1">
      <c r="A60" s="69" t="s">
        <v>773</v>
      </c>
      <c r="B60" s="80" t="s">
        <v>774</v>
      </c>
      <c r="C60" s="72">
        <v>3</v>
      </c>
      <c r="D60" s="80" t="s">
        <v>775</v>
      </c>
      <c r="E60" s="72"/>
      <c r="F60" s="72">
        <v>3</v>
      </c>
    </row>
    <row r="61" spans="1:6">
      <c r="A61" s="69"/>
      <c r="B61" s="80"/>
      <c r="C61" s="84">
        <v>33</v>
      </c>
      <c r="D61" s="80"/>
      <c r="E61" s="72"/>
      <c r="F61" s="84">
        <v>21</v>
      </c>
    </row>
    <row r="62" spans="1:6"/>
    <row r="63" spans="1:6"/>
    <row r="64" spans="1:6"/>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sheetData>
  <mergeCells count="3">
    <mergeCell ref="A13:D13"/>
    <mergeCell ref="A35:F35"/>
    <mergeCell ref="A48:F48"/>
  </mergeCells>
  <pageMargins left="0.25" right="0.25" top="0.75" bottom="0.75" header="0.3" footer="0.3"/>
  <pageSetup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52"/>
  <sheetViews>
    <sheetView workbookViewId="0">
      <selection activeCell="A7" sqref="A7"/>
    </sheetView>
  </sheetViews>
  <sheetFormatPr defaultColWidth="14.42578125" defaultRowHeight="15" customHeight="1"/>
  <cols>
    <col min="1" max="1" width="13.42578125" customWidth="1"/>
    <col min="2" max="2" width="41.140625" customWidth="1"/>
    <col min="3" max="3" width="8.7109375" customWidth="1"/>
    <col min="4" max="4" width="31.140625" customWidth="1"/>
    <col min="5" max="5" width="8.7109375" customWidth="1"/>
    <col min="6" max="6" width="12.7109375" customWidth="1"/>
    <col min="7" max="26" width="8.7109375" customWidth="1"/>
  </cols>
  <sheetData>
    <row r="1" spans="1:7" ht="14.25" customHeight="1">
      <c r="A1" s="287" t="s">
        <v>776</v>
      </c>
      <c r="B1" s="302"/>
      <c r="C1" s="1" t="s">
        <v>0</v>
      </c>
      <c r="D1" s="101"/>
      <c r="E1" s="101"/>
      <c r="F1" s="101"/>
    </row>
    <row r="2" spans="1:7" ht="14.25" customHeight="1">
      <c r="A2" s="3" t="s">
        <v>1</v>
      </c>
      <c r="B2" s="102"/>
      <c r="C2" s="1" t="s">
        <v>2</v>
      </c>
      <c r="D2" s="101"/>
      <c r="E2" s="103"/>
      <c r="F2" s="4"/>
    </row>
    <row r="3" spans="1:7" ht="14.25" customHeight="1">
      <c r="A3" s="2"/>
      <c r="B3" s="2"/>
      <c r="C3" s="5"/>
      <c r="D3" s="4"/>
      <c r="E3" s="4"/>
      <c r="F3" s="4"/>
    </row>
    <row r="4" spans="1:7" ht="14.25" customHeight="1">
      <c r="A4" s="2"/>
      <c r="B4" s="7"/>
      <c r="C4" s="8"/>
      <c r="D4" s="143" t="s">
        <v>3</v>
      </c>
      <c r="E4" s="103"/>
      <c r="F4" s="9"/>
    </row>
    <row r="5" spans="1:7" ht="14.25" customHeight="1">
      <c r="A5" s="4"/>
      <c r="B5" s="10"/>
      <c r="C5" s="4"/>
      <c r="D5" s="68" t="s">
        <v>4</v>
      </c>
      <c r="E5" s="105" t="s">
        <v>5</v>
      </c>
      <c r="F5" s="106"/>
    </row>
    <row r="6" spans="1:7" ht="14.25" customHeight="1">
      <c r="A6" s="4"/>
      <c r="B6" s="12" t="s">
        <v>6</v>
      </c>
      <c r="C6" s="8">
        <v>120</v>
      </c>
      <c r="D6" s="69"/>
      <c r="E6" s="14">
        <f t="shared" ref="E6:E10" si="0">C6-D6</f>
        <v>120</v>
      </c>
      <c r="F6" s="9"/>
    </row>
    <row r="7" spans="1:7" ht="14.25" customHeight="1">
      <c r="A7" s="4"/>
      <c r="B7" s="12" t="s">
        <v>7</v>
      </c>
      <c r="C7" s="5">
        <v>41</v>
      </c>
      <c r="D7" s="69"/>
      <c r="E7" s="14">
        <f t="shared" si="0"/>
        <v>41</v>
      </c>
      <c r="F7" s="9"/>
    </row>
    <row r="8" spans="1:7" ht="14.25" customHeight="1">
      <c r="A8" s="4"/>
      <c r="B8" s="12" t="s">
        <v>8</v>
      </c>
      <c r="C8" s="5">
        <v>52</v>
      </c>
      <c r="D8" s="69"/>
      <c r="E8" s="14">
        <f t="shared" si="0"/>
        <v>52</v>
      </c>
      <c r="F8" s="9"/>
    </row>
    <row r="9" spans="1:7" ht="14.25" customHeight="1">
      <c r="A9" s="4"/>
      <c r="B9" s="12" t="s">
        <v>9</v>
      </c>
      <c r="C9" s="5">
        <v>27</v>
      </c>
      <c r="D9" s="69"/>
      <c r="E9" s="14">
        <f t="shared" si="0"/>
        <v>27</v>
      </c>
      <c r="F9" s="9"/>
    </row>
    <row r="10" spans="1:7" ht="14.25" customHeight="1">
      <c r="A10" s="2"/>
      <c r="B10" s="15" t="s">
        <v>10</v>
      </c>
      <c r="C10" s="107">
        <v>39</v>
      </c>
      <c r="D10" s="106"/>
      <c r="E10" s="14">
        <f t="shared" si="0"/>
        <v>39</v>
      </c>
      <c r="F10" s="105"/>
    </row>
    <row r="11" spans="1:7" ht="14.25" customHeight="1">
      <c r="A11" s="2"/>
      <c r="B11" s="249"/>
      <c r="C11" s="219"/>
      <c r="D11" s="201"/>
      <c r="E11" s="250"/>
      <c r="F11" s="201"/>
    </row>
    <row r="12" spans="1:7" ht="14.25" customHeight="1">
      <c r="A12" s="290" t="s">
        <v>777</v>
      </c>
      <c r="B12" s="325"/>
      <c r="C12" s="325"/>
      <c r="D12" s="325"/>
      <c r="E12" s="325"/>
      <c r="F12" s="326"/>
    </row>
    <row r="13" spans="1:7" ht="14.25" customHeight="1">
      <c r="A13" s="82" t="s">
        <v>12</v>
      </c>
      <c r="B13" s="231" t="s">
        <v>0</v>
      </c>
      <c r="C13" s="220" t="s">
        <v>13</v>
      </c>
      <c r="D13" s="82" t="s">
        <v>14</v>
      </c>
      <c r="E13" s="82" t="s">
        <v>15</v>
      </c>
      <c r="F13" s="83" t="s">
        <v>16</v>
      </c>
    </row>
    <row r="14" spans="1:7" ht="14.25" customHeight="1">
      <c r="A14" s="91" t="s">
        <v>778</v>
      </c>
      <c r="B14" s="87" t="s">
        <v>779</v>
      </c>
      <c r="C14" s="88">
        <v>3</v>
      </c>
      <c r="D14" s="69"/>
      <c r="E14" s="69"/>
      <c r="F14" s="69"/>
      <c r="G14" s="212"/>
    </row>
    <row r="15" spans="1:7" ht="14.25" customHeight="1">
      <c r="A15" s="91" t="s">
        <v>780</v>
      </c>
      <c r="B15" s="87" t="s">
        <v>781</v>
      </c>
      <c r="C15" s="88">
        <v>3</v>
      </c>
      <c r="D15" s="69"/>
      <c r="E15" s="69"/>
      <c r="F15" s="72">
        <v>3</v>
      </c>
      <c r="G15" s="212"/>
    </row>
    <row r="16" spans="1:7" ht="14.25" customHeight="1">
      <c r="A16" s="91" t="s">
        <v>782</v>
      </c>
      <c r="B16" s="87" t="s">
        <v>783</v>
      </c>
      <c r="C16" s="88">
        <v>3</v>
      </c>
      <c r="D16" s="69"/>
      <c r="E16" s="69"/>
      <c r="F16" s="72">
        <v>3</v>
      </c>
      <c r="G16" s="212"/>
    </row>
    <row r="17" spans="1:7" ht="14.25" customHeight="1">
      <c r="A17" s="91" t="s">
        <v>784</v>
      </c>
      <c r="B17" s="87" t="s">
        <v>785</v>
      </c>
      <c r="C17" s="88">
        <v>3</v>
      </c>
      <c r="D17" s="87" t="s">
        <v>782</v>
      </c>
      <c r="E17" s="69"/>
      <c r="F17" s="72">
        <v>3</v>
      </c>
      <c r="G17" s="212"/>
    </row>
    <row r="18" spans="1:7" ht="14.25" customHeight="1">
      <c r="A18" s="91" t="s">
        <v>786</v>
      </c>
      <c r="B18" s="87" t="s">
        <v>787</v>
      </c>
      <c r="C18" s="88">
        <v>3</v>
      </c>
      <c r="D18" s="87" t="s">
        <v>782</v>
      </c>
      <c r="E18" s="69"/>
      <c r="F18" s="72">
        <v>3</v>
      </c>
      <c r="G18" s="212"/>
    </row>
    <row r="19" spans="1:7" ht="14.25" customHeight="1">
      <c r="A19" s="91" t="s">
        <v>788</v>
      </c>
      <c r="B19" s="87" t="s">
        <v>789</v>
      </c>
      <c r="C19" s="88">
        <v>3</v>
      </c>
      <c r="D19" s="69" t="s">
        <v>790</v>
      </c>
      <c r="E19" s="69"/>
      <c r="F19" s="72">
        <v>3</v>
      </c>
      <c r="G19" s="212"/>
    </row>
    <row r="20" spans="1:7" ht="14.25" customHeight="1">
      <c r="A20" s="91" t="s">
        <v>791</v>
      </c>
      <c r="B20" s="87" t="s">
        <v>792</v>
      </c>
      <c r="C20" s="88">
        <v>3</v>
      </c>
      <c r="D20" s="229"/>
      <c r="E20" s="69"/>
      <c r="F20" s="72">
        <v>3</v>
      </c>
      <c r="G20" s="212"/>
    </row>
    <row r="21" spans="1:7" ht="14.25" customHeight="1">
      <c r="A21" s="91" t="s">
        <v>793</v>
      </c>
      <c r="B21" s="87" t="s">
        <v>794</v>
      </c>
      <c r="C21" s="88">
        <v>3</v>
      </c>
      <c r="D21" s="87" t="s">
        <v>795</v>
      </c>
      <c r="E21" s="69"/>
      <c r="F21" s="72">
        <v>3</v>
      </c>
      <c r="G21" s="212"/>
    </row>
    <row r="22" spans="1:7" ht="14.25" customHeight="1">
      <c r="A22" s="91" t="s">
        <v>796</v>
      </c>
      <c r="B22" s="87" t="s">
        <v>797</v>
      </c>
      <c r="C22" s="88">
        <v>3</v>
      </c>
      <c r="D22" s="69" t="s">
        <v>798</v>
      </c>
      <c r="E22" s="69"/>
      <c r="F22" s="72">
        <v>3</v>
      </c>
      <c r="G22" s="212"/>
    </row>
    <row r="23" spans="1:7" ht="14.25" customHeight="1">
      <c r="A23" s="239" t="s">
        <v>799</v>
      </c>
      <c r="B23" s="240" t="s">
        <v>800</v>
      </c>
      <c r="C23" s="241">
        <v>3</v>
      </c>
      <c r="D23" s="242"/>
      <c r="E23" s="199"/>
      <c r="F23" s="198">
        <v>3</v>
      </c>
      <c r="G23" s="212"/>
    </row>
    <row r="24" spans="1:7" ht="14.25" customHeight="1">
      <c r="A24" s="239" t="s">
        <v>801</v>
      </c>
      <c r="B24" s="240" t="s">
        <v>802</v>
      </c>
      <c r="C24" s="241">
        <v>3</v>
      </c>
      <c r="D24" s="242"/>
      <c r="E24" s="199"/>
      <c r="F24" s="198">
        <v>3</v>
      </c>
      <c r="G24" s="212"/>
    </row>
    <row r="25" spans="1:7" ht="14.25" customHeight="1">
      <c r="A25" s="91" t="s">
        <v>803</v>
      </c>
      <c r="B25" s="87" t="s">
        <v>804</v>
      </c>
      <c r="C25" s="88">
        <v>3</v>
      </c>
      <c r="D25" s="69"/>
      <c r="E25" s="69"/>
      <c r="F25" s="72">
        <v>3</v>
      </c>
      <c r="G25" s="212"/>
    </row>
    <row r="26" spans="1:7" ht="14.25" customHeight="1">
      <c r="A26" s="87"/>
      <c r="B26" s="230"/>
      <c r="C26" s="53">
        <v>33</v>
      </c>
      <c r="D26" s="69"/>
      <c r="E26" s="69"/>
      <c r="F26" s="53">
        <v>30</v>
      </c>
      <c r="G26" s="212"/>
    </row>
    <row r="27" spans="1:7" ht="14.25" customHeight="1">
      <c r="A27" s="218"/>
      <c r="B27" s="228"/>
      <c r="C27" s="227"/>
      <c r="D27" s="201"/>
      <c r="E27" s="201"/>
      <c r="F27" s="227"/>
      <c r="G27" s="212"/>
    </row>
    <row r="28" spans="1:7" ht="14.25" customHeight="1">
      <c r="A28" s="218"/>
      <c r="B28" s="228"/>
      <c r="C28" s="227"/>
      <c r="D28" s="201"/>
      <c r="E28" s="201"/>
      <c r="F28" s="227"/>
    </row>
    <row r="29" spans="1:7" ht="14.25" customHeight="1">
      <c r="A29" s="235" t="s">
        <v>192</v>
      </c>
      <c r="B29" s="236"/>
      <c r="C29" s="237"/>
      <c r="D29" s="75"/>
      <c r="E29" s="75"/>
      <c r="F29" s="238"/>
    </row>
    <row r="30" spans="1:7" ht="14.25" customHeight="1">
      <c r="A30" s="52" t="s">
        <v>12</v>
      </c>
      <c r="B30" s="232" t="s">
        <v>0</v>
      </c>
      <c r="C30" s="53" t="s">
        <v>13</v>
      </c>
      <c r="D30" s="52" t="s">
        <v>14</v>
      </c>
      <c r="E30" s="52" t="s">
        <v>15</v>
      </c>
      <c r="F30" s="52" t="s">
        <v>16</v>
      </c>
      <c r="G30" s="212"/>
    </row>
    <row r="31" spans="1:7" ht="14.25" customHeight="1">
      <c r="A31" s="233" t="s">
        <v>805</v>
      </c>
      <c r="B31" s="233" t="s">
        <v>806</v>
      </c>
      <c r="C31" s="234">
        <v>3</v>
      </c>
      <c r="D31" s="77" t="s">
        <v>807</v>
      </c>
      <c r="E31" s="77"/>
      <c r="F31" s="77"/>
      <c r="G31" s="212"/>
    </row>
    <row r="32" spans="1:7" ht="14.25" customHeight="1">
      <c r="A32" s="233" t="s">
        <v>808</v>
      </c>
      <c r="B32" s="233" t="s">
        <v>809</v>
      </c>
      <c r="C32" s="234">
        <v>1</v>
      </c>
      <c r="D32" s="77" t="s">
        <v>810</v>
      </c>
      <c r="E32" s="77"/>
      <c r="F32" s="77"/>
      <c r="G32" s="212"/>
    </row>
    <row r="33" spans="1:7" ht="14.25" customHeight="1">
      <c r="A33" s="87" t="s">
        <v>811</v>
      </c>
      <c r="B33" s="87" t="s">
        <v>812</v>
      </c>
      <c r="C33" s="88">
        <v>3</v>
      </c>
      <c r="D33" s="69" t="s">
        <v>813</v>
      </c>
      <c r="E33" s="69"/>
      <c r="F33" s="69"/>
      <c r="G33" s="212"/>
    </row>
    <row r="34" spans="1:7" ht="14.25" customHeight="1">
      <c r="A34" s="87" t="s">
        <v>569</v>
      </c>
      <c r="B34" s="87" t="s">
        <v>814</v>
      </c>
      <c r="C34" s="88">
        <v>3</v>
      </c>
      <c r="D34" s="69"/>
      <c r="E34" s="69"/>
      <c r="F34" s="69"/>
      <c r="G34" s="212"/>
    </row>
    <row r="35" spans="1:7" ht="14.25" customHeight="1">
      <c r="A35" s="87" t="s">
        <v>189</v>
      </c>
      <c r="B35" s="87" t="s">
        <v>815</v>
      </c>
      <c r="C35" s="88">
        <v>3</v>
      </c>
      <c r="D35" s="69"/>
      <c r="E35" s="69"/>
      <c r="F35" s="69"/>
      <c r="G35" s="212"/>
    </row>
    <row r="36" spans="1:7" ht="14.25" customHeight="1">
      <c r="A36" s="87" t="s">
        <v>816</v>
      </c>
      <c r="B36" s="87" t="s">
        <v>817</v>
      </c>
      <c r="C36" s="88">
        <v>3</v>
      </c>
      <c r="D36" s="69" t="s">
        <v>818</v>
      </c>
      <c r="E36" s="69"/>
      <c r="F36" s="72">
        <v>3</v>
      </c>
      <c r="G36" s="212"/>
    </row>
    <row r="37" spans="1:7" ht="14.25" customHeight="1">
      <c r="A37" s="87"/>
      <c r="B37" s="230"/>
      <c r="C37" s="53">
        <v>16</v>
      </c>
      <c r="D37" s="69"/>
      <c r="E37" s="69"/>
      <c r="F37" s="53">
        <v>3</v>
      </c>
      <c r="G37" s="212"/>
    </row>
    <row r="38" spans="1:7" ht="14.25" customHeight="1">
      <c r="A38" s="218"/>
      <c r="B38" s="228"/>
      <c r="C38" s="227"/>
      <c r="D38" s="201"/>
      <c r="E38" s="201"/>
      <c r="F38" s="227"/>
      <c r="G38" s="212"/>
    </row>
    <row r="39" spans="1:7" ht="14.25" customHeight="1">
      <c r="A39" s="218"/>
      <c r="B39" s="228"/>
      <c r="C39" s="227"/>
      <c r="D39" s="201"/>
      <c r="E39" s="201"/>
      <c r="F39" s="227"/>
    </row>
    <row r="40" spans="1:7" ht="14.25" customHeight="1">
      <c r="A40" s="245" t="s">
        <v>819</v>
      </c>
      <c r="B40" s="246"/>
      <c r="C40" s="247"/>
      <c r="D40" s="247"/>
      <c r="E40" s="247"/>
      <c r="F40" s="243"/>
    </row>
    <row r="41" spans="1:7" ht="14.25" customHeight="1">
      <c r="A41" s="232" t="s">
        <v>12</v>
      </c>
      <c r="B41" s="232" t="s">
        <v>0</v>
      </c>
      <c r="C41" s="248" t="s">
        <v>13</v>
      </c>
      <c r="D41" s="232" t="s">
        <v>14</v>
      </c>
      <c r="E41" s="232" t="s">
        <v>15</v>
      </c>
      <c r="F41" s="232" t="s">
        <v>16</v>
      </c>
      <c r="G41" s="212"/>
    </row>
    <row r="42" spans="1:7" ht="14.25" customHeight="1">
      <c r="A42" s="87" t="s">
        <v>820</v>
      </c>
      <c r="B42" s="87" t="s">
        <v>821</v>
      </c>
      <c r="C42" s="88">
        <v>3</v>
      </c>
      <c r="D42" s="69"/>
      <c r="E42" s="69"/>
      <c r="F42" s="72">
        <v>3</v>
      </c>
      <c r="G42" s="212"/>
    </row>
    <row r="43" spans="1:7" ht="14.25" customHeight="1">
      <c r="A43" s="87" t="s">
        <v>822</v>
      </c>
      <c r="B43" s="87" t="s">
        <v>823</v>
      </c>
      <c r="C43" s="88">
        <v>3</v>
      </c>
      <c r="D43" s="69"/>
      <c r="E43" s="69"/>
      <c r="F43" s="72">
        <v>3</v>
      </c>
      <c r="G43" s="212"/>
    </row>
    <row r="44" spans="1:7" ht="14.25" customHeight="1">
      <c r="A44" s="87" t="s">
        <v>824</v>
      </c>
      <c r="B44" s="87" t="s">
        <v>825</v>
      </c>
      <c r="C44" s="88">
        <v>3</v>
      </c>
      <c r="D44" s="69"/>
      <c r="E44" s="69"/>
      <c r="F44" s="72"/>
      <c r="G44" s="212"/>
    </row>
    <row r="45" spans="1:7" ht="14.25" customHeight="1">
      <c r="A45" s="87" t="s">
        <v>826</v>
      </c>
      <c r="B45" s="87" t="s">
        <v>827</v>
      </c>
      <c r="C45" s="88">
        <v>3</v>
      </c>
      <c r="D45" s="69"/>
      <c r="E45" s="69"/>
      <c r="F45" s="72">
        <v>3</v>
      </c>
      <c r="G45" s="212"/>
    </row>
    <row r="46" spans="1:7" ht="14.25" customHeight="1">
      <c r="A46" s="223"/>
      <c r="B46" s="244"/>
      <c r="C46" s="71">
        <v>3</v>
      </c>
      <c r="D46" s="106"/>
      <c r="E46" s="106"/>
      <c r="F46" s="71">
        <v>3</v>
      </c>
      <c r="G46" s="212"/>
    </row>
    <row r="47" spans="1:7" ht="15" customHeight="1">
      <c r="A47" s="212"/>
      <c r="B47" s="212"/>
      <c r="C47" s="212"/>
      <c r="D47" s="212"/>
      <c r="E47" s="212"/>
      <c r="F47" s="212"/>
    </row>
    <row r="49" spans="1:8" ht="14.25" customHeight="1">
      <c r="A49" s="286" t="s">
        <v>828</v>
      </c>
      <c r="B49" s="302"/>
      <c r="C49" s="302"/>
      <c r="D49" s="302"/>
      <c r="E49" s="302"/>
      <c r="F49" s="302"/>
      <c r="G49" s="302"/>
      <c r="H49" s="302"/>
    </row>
    <row r="50" spans="1:8" ht="14.25" customHeight="1">
      <c r="A50" s="327" t="s">
        <v>829</v>
      </c>
      <c r="B50" s="302"/>
      <c r="C50" s="302"/>
      <c r="D50" s="302"/>
      <c r="E50" s="302"/>
      <c r="F50" s="302"/>
      <c r="G50" s="302"/>
      <c r="H50" s="302"/>
    </row>
    <row r="51" spans="1:8" ht="14.25" customHeight="1">
      <c r="A51" s="327" t="s">
        <v>830</v>
      </c>
      <c r="B51" s="302"/>
      <c r="C51" s="302"/>
      <c r="D51" s="302"/>
      <c r="E51" s="302"/>
      <c r="F51" s="302"/>
      <c r="G51" s="302"/>
      <c r="H51" s="302"/>
    </row>
    <row r="52" spans="1:8" ht="14.25" customHeight="1">
      <c r="A52" s="327" t="s">
        <v>831</v>
      </c>
      <c r="B52" s="302"/>
      <c r="C52" s="302"/>
      <c r="D52" s="302"/>
      <c r="E52" s="302"/>
      <c r="F52" s="302"/>
      <c r="G52" s="302"/>
      <c r="H52" s="302"/>
    </row>
  </sheetData>
  <mergeCells count="6">
    <mergeCell ref="A52:H52"/>
    <mergeCell ref="A1:B1"/>
    <mergeCell ref="A12:F12"/>
    <mergeCell ref="A49:H49"/>
    <mergeCell ref="A50:H50"/>
    <mergeCell ref="A51:H51"/>
  </mergeCells>
  <pageMargins left="0.25" right="0.25" top="0.75" bottom="0.75" header="0.3" footer="0.3"/>
  <pageSetup fitToWidth="0"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40"/>
  <sheetViews>
    <sheetView topLeftCell="A36" workbookViewId="0">
      <selection activeCell="A54" sqref="A54:XFD54"/>
    </sheetView>
  </sheetViews>
  <sheetFormatPr defaultColWidth="14.42578125" defaultRowHeight="15" customHeight="1"/>
  <cols>
    <col min="1" max="1" width="8.7109375" customWidth="1"/>
    <col min="2" max="2" width="42.85546875" customWidth="1"/>
    <col min="3" max="3" width="8.7109375" customWidth="1"/>
    <col min="4" max="4" width="49.7109375" customWidth="1"/>
    <col min="5" max="5" width="8.7109375" customWidth="1"/>
    <col min="6" max="6" width="10.85546875" customWidth="1"/>
    <col min="7" max="26" width="8.7109375" customWidth="1"/>
  </cols>
  <sheetData>
    <row r="1" spans="1:6" ht="14.25" customHeight="1">
      <c r="A1" s="287" t="s">
        <v>832</v>
      </c>
      <c r="B1" s="302"/>
      <c r="C1" s="19" t="s">
        <v>0</v>
      </c>
      <c r="D1" s="147"/>
      <c r="E1" s="4"/>
      <c r="F1" s="101"/>
    </row>
    <row r="2" spans="1:6" ht="14.25" customHeight="1">
      <c r="A2" s="3" t="s">
        <v>1</v>
      </c>
      <c r="B2" s="102"/>
      <c r="C2" s="19" t="s">
        <v>2</v>
      </c>
      <c r="D2" s="147"/>
      <c r="E2" s="103"/>
      <c r="F2" s="4"/>
    </row>
    <row r="3" spans="1:6" ht="14.25" customHeight="1">
      <c r="A3" s="1"/>
      <c r="B3" s="2"/>
      <c r="C3" s="5"/>
      <c r="D3" s="79"/>
      <c r="E3" s="4"/>
      <c r="F3" s="4"/>
    </row>
    <row r="4" spans="1:6" ht="14.25" customHeight="1">
      <c r="A4" s="4"/>
      <c r="B4" s="7"/>
      <c r="C4" s="8"/>
      <c r="D4" s="148" t="s">
        <v>3</v>
      </c>
      <c r="E4" s="103"/>
      <c r="F4" s="9"/>
    </row>
    <row r="5" spans="1:6" ht="14.25" customHeight="1">
      <c r="A5" s="4"/>
      <c r="B5" s="10"/>
      <c r="C5" s="4"/>
      <c r="D5" s="79" t="s">
        <v>4</v>
      </c>
      <c r="E5" s="105" t="s">
        <v>5</v>
      </c>
      <c r="F5" s="106"/>
    </row>
    <row r="6" spans="1:6" ht="14.25" customHeight="1">
      <c r="A6" s="4"/>
      <c r="B6" s="12" t="s">
        <v>6</v>
      </c>
      <c r="C6" s="8">
        <v>120</v>
      </c>
      <c r="D6" s="80"/>
      <c r="E6" s="81">
        <f t="shared" ref="E6:E10" si="0">C6-D6</f>
        <v>120</v>
      </c>
      <c r="F6" s="9"/>
    </row>
    <row r="7" spans="1:6" ht="14.25" customHeight="1">
      <c r="A7" s="4"/>
      <c r="B7" s="12" t="s">
        <v>7</v>
      </c>
      <c r="C7" s="5">
        <v>41</v>
      </c>
      <c r="D7" s="80"/>
      <c r="E7" s="81">
        <f t="shared" si="0"/>
        <v>41</v>
      </c>
      <c r="F7" s="9"/>
    </row>
    <row r="8" spans="1:6" ht="14.25" customHeight="1">
      <c r="A8" s="4"/>
      <c r="B8" s="12" t="s">
        <v>8</v>
      </c>
      <c r="C8" s="5">
        <v>48</v>
      </c>
      <c r="D8" s="80"/>
      <c r="E8" s="81">
        <f t="shared" si="0"/>
        <v>48</v>
      </c>
      <c r="F8" s="9"/>
    </row>
    <row r="9" spans="1:6" ht="14.25" customHeight="1">
      <c r="A9" s="4"/>
      <c r="B9" s="12" t="s">
        <v>9</v>
      </c>
      <c r="C9" s="5">
        <v>31</v>
      </c>
      <c r="D9" s="80"/>
      <c r="E9" s="81">
        <f t="shared" si="0"/>
        <v>31</v>
      </c>
      <c r="F9" s="9"/>
    </row>
    <row r="10" spans="1:6" ht="14.25" customHeight="1">
      <c r="A10" s="4"/>
      <c r="B10" s="15" t="s">
        <v>10</v>
      </c>
      <c r="C10" s="107">
        <v>39</v>
      </c>
      <c r="D10" s="149"/>
      <c r="E10" s="81">
        <f t="shared" si="0"/>
        <v>39</v>
      </c>
      <c r="F10" s="105"/>
    </row>
    <row r="11" spans="1:6" ht="14.25" customHeight="1">
      <c r="A11" s="4"/>
      <c r="B11" s="3"/>
      <c r="C11" s="5"/>
      <c r="D11" s="79"/>
      <c r="E11" s="4"/>
      <c r="F11" s="4"/>
    </row>
    <row r="12" spans="1:6" ht="14.25" customHeight="1">
      <c r="A12" s="290" t="s">
        <v>777</v>
      </c>
      <c r="B12" s="325"/>
      <c r="C12" s="325"/>
      <c r="D12" s="325"/>
      <c r="E12" s="325"/>
      <c r="F12" s="326"/>
    </row>
    <row r="13" spans="1:6" ht="14.25" customHeight="1">
      <c r="A13" s="82" t="s">
        <v>12</v>
      </c>
      <c r="B13" s="82" t="s">
        <v>0</v>
      </c>
      <c r="C13" s="220" t="s">
        <v>13</v>
      </c>
      <c r="D13" s="221" t="s">
        <v>14</v>
      </c>
      <c r="E13" s="82" t="s">
        <v>15</v>
      </c>
      <c r="F13" s="83" t="s">
        <v>16</v>
      </c>
    </row>
    <row r="14" spans="1:6" ht="14.25" customHeight="1">
      <c r="A14" s="87" t="s">
        <v>820</v>
      </c>
      <c r="B14" s="87" t="s">
        <v>821</v>
      </c>
      <c r="C14" s="88">
        <v>3</v>
      </c>
      <c r="D14" s="80"/>
      <c r="E14" s="9"/>
      <c r="F14" s="72">
        <v>3</v>
      </c>
    </row>
    <row r="15" spans="1:6" ht="14.25" customHeight="1">
      <c r="A15" s="87" t="s">
        <v>780</v>
      </c>
      <c r="B15" s="87" t="s">
        <v>781</v>
      </c>
      <c r="C15" s="88">
        <v>3</v>
      </c>
      <c r="D15" s="80"/>
      <c r="E15" s="9"/>
      <c r="F15" s="72">
        <v>3</v>
      </c>
    </row>
    <row r="16" spans="1:6" ht="14.25" customHeight="1">
      <c r="A16" s="87" t="s">
        <v>822</v>
      </c>
      <c r="B16" s="87" t="s">
        <v>823</v>
      </c>
      <c r="C16" s="88">
        <v>3</v>
      </c>
      <c r="D16" s="80"/>
      <c r="E16" s="9"/>
      <c r="F16" s="72">
        <v>3</v>
      </c>
    </row>
    <row r="17" spans="1:6" ht="14.25" customHeight="1">
      <c r="A17" s="87" t="s">
        <v>782</v>
      </c>
      <c r="B17" s="87" t="s">
        <v>783</v>
      </c>
      <c r="C17" s="88">
        <v>3</v>
      </c>
      <c r="D17" s="80"/>
      <c r="E17" s="9"/>
      <c r="F17" s="72">
        <v>3</v>
      </c>
    </row>
    <row r="18" spans="1:6" ht="14.25" customHeight="1">
      <c r="A18" s="87" t="s">
        <v>784</v>
      </c>
      <c r="B18" s="87" t="s">
        <v>785</v>
      </c>
      <c r="C18" s="88">
        <v>3</v>
      </c>
      <c r="D18" s="211" t="s">
        <v>782</v>
      </c>
      <c r="E18" s="9"/>
      <c r="F18" s="72">
        <v>3</v>
      </c>
    </row>
    <row r="19" spans="1:6" ht="14.25" customHeight="1">
      <c r="A19" s="87" t="s">
        <v>786</v>
      </c>
      <c r="B19" s="87" t="s">
        <v>787</v>
      </c>
      <c r="C19" s="88">
        <v>3</v>
      </c>
      <c r="D19" s="211" t="s">
        <v>782</v>
      </c>
      <c r="E19" s="9"/>
      <c r="F19" s="72">
        <v>3</v>
      </c>
    </row>
    <row r="20" spans="1:6" ht="14.25" customHeight="1">
      <c r="A20" s="87" t="s">
        <v>788</v>
      </c>
      <c r="B20" s="87" t="s">
        <v>789</v>
      </c>
      <c r="C20" s="88">
        <v>3</v>
      </c>
      <c r="D20" s="80" t="s">
        <v>790</v>
      </c>
      <c r="E20" s="9"/>
      <c r="F20" s="72">
        <v>3</v>
      </c>
    </row>
    <row r="21" spans="1:6" ht="14.25" customHeight="1">
      <c r="A21" s="87" t="s">
        <v>833</v>
      </c>
      <c r="B21" s="87" t="s">
        <v>834</v>
      </c>
      <c r="C21" s="88">
        <v>3</v>
      </c>
      <c r="D21" s="80"/>
      <c r="E21" s="9"/>
      <c r="F21" s="72">
        <v>3</v>
      </c>
    </row>
    <row r="22" spans="1:6" ht="14.25" customHeight="1">
      <c r="A22" s="87" t="s">
        <v>796</v>
      </c>
      <c r="B22" s="87" t="s">
        <v>797</v>
      </c>
      <c r="C22" s="88">
        <v>3</v>
      </c>
      <c r="D22" s="80" t="s">
        <v>798</v>
      </c>
      <c r="E22" s="9"/>
      <c r="F22" s="72">
        <v>3</v>
      </c>
    </row>
    <row r="23" spans="1:6" ht="14.25" customHeight="1">
      <c r="A23" s="87" t="s">
        <v>824</v>
      </c>
      <c r="B23" s="87" t="s">
        <v>825</v>
      </c>
      <c r="C23" s="88">
        <v>3</v>
      </c>
      <c r="D23" s="80"/>
      <c r="E23" s="9"/>
      <c r="F23" s="69"/>
    </row>
    <row r="24" spans="1:6" ht="14.25" customHeight="1">
      <c r="A24" s="222" t="s">
        <v>803</v>
      </c>
      <c r="B24" s="222" t="s">
        <v>804</v>
      </c>
      <c r="C24" s="226">
        <v>3</v>
      </c>
      <c r="D24" s="224"/>
      <c r="E24" s="9"/>
      <c r="F24" s="72">
        <v>3</v>
      </c>
    </row>
    <row r="25" spans="1:6" ht="14.25" customHeight="1">
      <c r="A25" s="87"/>
      <c r="B25" s="87"/>
      <c r="C25" s="53">
        <f>SUM(C14:C24)</f>
        <v>33</v>
      </c>
      <c r="D25" s="80"/>
      <c r="E25" s="9"/>
      <c r="F25" s="84">
        <v>30</v>
      </c>
    </row>
    <row r="26" spans="1:6" ht="14.25" customHeight="1">
      <c r="A26" s="218"/>
      <c r="B26" s="218"/>
      <c r="C26" s="227"/>
      <c r="D26" s="202"/>
      <c r="E26" s="4"/>
      <c r="F26" s="4"/>
    </row>
    <row r="27" spans="1:6" ht="14.25" customHeight="1">
      <c r="A27" s="70" t="s">
        <v>835</v>
      </c>
      <c r="B27" s="144"/>
      <c r="C27" s="145"/>
      <c r="D27" s="150"/>
      <c r="E27" s="146"/>
      <c r="F27" s="76"/>
    </row>
    <row r="28" spans="1:6" ht="14.25" customHeight="1">
      <c r="A28" s="82" t="s">
        <v>12</v>
      </c>
      <c r="B28" s="82" t="s">
        <v>0</v>
      </c>
      <c r="C28" s="220" t="s">
        <v>13</v>
      </c>
      <c r="D28" s="221" t="s">
        <v>14</v>
      </c>
      <c r="E28" s="82" t="s">
        <v>15</v>
      </c>
      <c r="F28" s="83" t="s">
        <v>16</v>
      </c>
    </row>
    <row r="29" spans="1:6" ht="14.25" customHeight="1">
      <c r="A29" s="87" t="s">
        <v>189</v>
      </c>
      <c r="B29" s="87" t="s">
        <v>815</v>
      </c>
      <c r="C29" s="88">
        <v>3</v>
      </c>
      <c r="D29" s="80"/>
      <c r="E29" s="9"/>
      <c r="F29" s="69"/>
    </row>
    <row r="30" spans="1:6" ht="14.25" customHeight="1">
      <c r="A30" s="222" t="s">
        <v>816</v>
      </c>
      <c r="B30" s="222" t="s">
        <v>817</v>
      </c>
      <c r="C30" s="226">
        <v>3</v>
      </c>
      <c r="D30" s="224" t="s">
        <v>818</v>
      </c>
      <c r="E30" s="9"/>
      <c r="F30" s="72">
        <v>3</v>
      </c>
    </row>
    <row r="31" spans="1:6" ht="14.25" customHeight="1">
      <c r="A31" s="87"/>
      <c r="B31" s="87"/>
      <c r="C31" s="53">
        <f>SUM(C29:C30)</f>
        <v>6</v>
      </c>
      <c r="D31" s="80"/>
      <c r="E31" s="9"/>
      <c r="F31" s="84">
        <v>3</v>
      </c>
    </row>
    <row r="33" spans="1:6" ht="14.25" customHeight="1">
      <c r="A33" s="70" t="s">
        <v>836</v>
      </c>
      <c r="B33" s="146"/>
      <c r="C33" s="146"/>
      <c r="D33" s="150"/>
      <c r="E33" s="146"/>
      <c r="F33" s="76"/>
    </row>
    <row r="34" spans="1:6" ht="14.25" customHeight="1">
      <c r="A34" s="82" t="s">
        <v>12</v>
      </c>
      <c r="B34" s="82" t="s">
        <v>0</v>
      </c>
      <c r="C34" s="220" t="s">
        <v>13</v>
      </c>
      <c r="D34" s="221" t="s">
        <v>14</v>
      </c>
      <c r="E34" s="82" t="s">
        <v>15</v>
      </c>
      <c r="F34" s="83" t="s">
        <v>16</v>
      </c>
    </row>
    <row r="35" spans="1:6" ht="14.25" customHeight="1">
      <c r="A35" s="87" t="s">
        <v>826</v>
      </c>
      <c r="B35" s="87" t="s">
        <v>827</v>
      </c>
      <c r="C35" s="88">
        <v>3</v>
      </c>
      <c r="D35" s="80"/>
      <c r="E35" s="9"/>
      <c r="F35" s="72">
        <v>3</v>
      </c>
    </row>
    <row r="36" spans="1:6" ht="14.25" customHeight="1">
      <c r="A36" s="87" t="s">
        <v>791</v>
      </c>
      <c r="B36" s="87" t="s">
        <v>792</v>
      </c>
      <c r="C36" s="88">
        <v>3</v>
      </c>
      <c r="D36" s="225"/>
      <c r="E36" s="9"/>
      <c r="F36" s="72">
        <v>3</v>
      </c>
    </row>
    <row r="37" spans="1:6" ht="60" customHeight="1">
      <c r="A37" s="13" t="s">
        <v>837</v>
      </c>
      <c r="B37" s="13" t="s">
        <v>838</v>
      </c>
      <c r="C37" s="88">
        <v>3</v>
      </c>
      <c r="D37" s="80" t="s">
        <v>839</v>
      </c>
      <c r="E37" s="9"/>
      <c r="F37" s="72">
        <v>3</v>
      </c>
    </row>
    <row r="38" spans="1:6" ht="14.25" customHeight="1">
      <c r="A38" s="87" t="s">
        <v>801</v>
      </c>
      <c r="B38" s="87" t="s">
        <v>840</v>
      </c>
      <c r="C38" s="88">
        <v>3</v>
      </c>
      <c r="D38" s="80"/>
      <c r="E38" s="9"/>
      <c r="F38" s="72">
        <v>3</v>
      </c>
    </row>
    <row r="39" spans="1:6" ht="14.25" customHeight="1">
      <c r="A39" s="87"/>
      <c r="B39" s="87"/>
      <c r="C39" s="53">
        <v>9</v>
      </c>
      <c r="D39" s="80"/>
      <c r="E39" s="9"/>
      <c r="F39" s="84">
        <v>9</v>
      </c>
    </row>
    <row r="40" spans="1:6" ht="14.25" customHeight="1">
      <c r="A40" s="218"/>
      <c r="B40" s="218"/>
      <c r="C40" s="227"/>
      <c r="D40" s="202"/>
      <c r="E40" s="4"/>
      <c r="F40" s="4"/>
    </row>
  </sheetData>
  <mergeCells count="2">
    <mergeCell ref="A1:B1"/>
    <mergeCell ref="A12:F12"/>
  </mergeCells>
  <pageMargins left="0.25" right="0.25" top="0.75" bottom="0.75" header="0.3" footer="0.3"/>
  <pageSetup fitToWidth="0"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31"/>
  <sheetViews>
    <sheetView workbookViewId="0">
      <selection activeCell="B35" sqref="B35"/>
    </sheetView>
  </sheetViews>
  <sheetFormatPr defaultColWidth="14.42578125" defaultRowHeight="15" customHeight="1"/>
  <cols>
    <col min="1" max="1" width="11.140625" customWidth="1"/>
    <col min="2" max="2" width="36" customWidth="1"/>
    <col min="3" max="3" width="8.7109375" customWidth="1"/>
    <col min="4" max="4" width="46.140625" customWidth="1"/>
    <col min="5" max="5" width="8.7109375" customWidth="1"/>
    <col min="6" max="6" width="11.5703125" customWidth="1"/>
    <col min="7" max="26" width="8.7109375" customWidth="1"/>
  </cols>
  <sheetData>
    <row r="1" spans="1:6" ht="14.25" customHeight="1">
      <c r="A1" s="287" t="s">
        <v>841</v>
      </c>
      <c r="B1" s="302"/>
      <c r="C1" s="1" t="s">
        <v>0</v>
      </c>
      <c r="D1" s="100"/>
      <c r="E1" s="101"/>
      <c r="F1" s="101"/>
    </row>
    <row r="2" spans="1:6" ht="14.25" customHeight="1">
      <c r="A2" s="3" t="s">
        <v>1</v>
      </c>
      <c r="B2" s="102"/>
      <c r="C2" s="1" t="s">
        <v>2</v>
      </c>
      <c r="D2" s="100"/>
      <c r="E2" s="103"/>
      <c r="F2" s="4"/>
    </row>
    <row r="3" spans="1:6" ht="14.25" customHeight="1">
      <c r="A3" s="2"/>
      <c r="B3" s="2"/>
      <c r="C3" s="5"/>
      <c r="D3" s="6"/>
      <c r="E3" s="4"/>
      <c r="F3" s="4"/>
    </row>
    <row r="4" spans="1:6" ht="14.25" customHeight="1">
      <c r="A4" s="2"/>
      <c r="B4" s="7"/>
      <c r="C4" s="8"/>
      <c r="D4" s="104" t="s">
        <v>3</v>
      </c>
      <c r="E4" s="103"/>
      <c r="F4" s="9"/>
    </row>
    <row r="5" spans="1:6" ht="14.25" customHeight="1">
      <c r="A5" s="4"/>
      <c r="B5" s="10"/>
      <c r="C5" s="4"/>
      <c r="D5" s="11" t="s">
        <v>4</v>
      </c>
      <c r="E5" s="105" t="s">
        <v>5</v>
      </c>
      <c r="F5" s="106"/>
    </row>
    <row r="6" spans="1:6" ht="14.25" customHeight="1">
      <c r="A6" s="4"/>
      <c r="B6" s="12" t="s">
        <v>6</v>
      </c>
      <c r="C6" s="8">
        <v>120</v>
      </c>
      <c r="D6" s="13"/>
      <c r="E6" s="14">
        <f t="shared" ref="E6:E10" si="0">C6-D6</f>
        <v>120</v>
      </c>
      <c r="F6" s="9"/>
    </row>
    <row r="7" spans="1:6" ht="14.25" customHeight="1">
      <c r="A7" s="4"/>
      <c r="B7" s="12" t="s">
        <v>7</v>
      </c>
      <c r="C7" s="5">
        <v>41</v>
      </c>
      <c r="D7" s="13"/>
      <c r="E7" s="14">
        <f t="shared" si="0"/>
        <v>41</v>
      </c>
      <c r="F7" s="9"/>
    </row>
    <row r="8" spans="1:6" ht="14.25" customHeight="1">
      <c r="A8" s="4"/>
      <c r="B8" s="12" t="s">
        <v>8</v>
      </c>
      <c r="C8" s="5">
        <v>45</v>
      </c>
      <c r="D8" s="13"/>
      <c r="E8" s="14">
        <f t="shared" si="0"/>
        <v>45</v>
      </c>
      <c r="F8" s="9"/>
    </row>
    <row r="9" spans="1:6" ht="14.25" customHeight="1">
      <c r="A9" s="4"/>
      <c r="B9" s="12" t="s">
        <v>9</v>
      </c>
      <c r="C9" s="5">
        <f>(120-41)-C8</f>
        <v>34</v>
      </c>
      <c r="D9" s="13"/>
      <c r="E9" s="14">
        <f t="shared" si="0"/>
        <v>34</v>
      </c>
      <c r="F9" s="9"/>
    </row>
    <row r="10" spans="1:6" ht="14.25" customHeight="1">
      <c r="A10" s="2"/>
      <c r="B10" s="15" t="s">
        <v>10</v>
      </c>
      <c r="C10" s="107">
        <v>39</v>
      </c>
      <c r="D10" s="108"/>
      <c r="E10" s="14">
        <f t="shared" si="0"/>
        <v>39</v>
      </c>
      <c r="F10" s="105"/>
    </row>
    <row r="11" spans="1:6" ht="14.25" customHeight="1">
      <c r="A11" s="2"/>
      <c r="B11" s="2"/>
      <c r="C11" s="5"/>
      <c r="D11" s="6"/>
      <c r="E11" s="4"/>
      <c r="F11" s="4"/>
    </row>
    <row r="12" spans="1:6" ht="14.25" customHeight="1">
      <c r="A12" s="2"/>
      <c r="B12" s="2"/>
      <c r="C12" s="5"/>
      <c r="D12" s="6"/>
      <c r="E12" s="4"/>
      <c r="F12" s="4"/>
    </row>
    <row r="13" spans="1:6" ht="14.25" customHeight="1">
      <c r="A13" s="328" t="s">
        <v>842</v>
      </c>
      <c r="B13" s="325"/>
      <c r="C13" s="325"/>
      <c r="D13" s="325"/>
      <c r="E13" s="325"/>
      <c r="F13" s="325"/>
    </row>
    <row r="14" spans="1:6" ht="14.25" customHeight="1">
      <c r="A14" s="52" t="s">
        <v>12</v>
      </c>
      <c r="B14" s="52" t="s">
        <v>0</v>
      </c>
      <c r="C14" s="53" t="s">
        <v>13</v>
      </c>
      <c r="D14" s="52" t="s">
        <v>14</v>
      </c>
      <c r="E14" s="52" t="s">
        <v>15</v>
      </c>
      <c r="F14" s="52" t="s">
        <v>16</v>
      </c>
    </row>
    <row r="15" spans="1:6" ht="14.25" customHeight="1">
      <c r="A15" s="87" t="s">
        <v>20</v>
      </c>
      <c r="B15" s="87" t="s">
        <v>21</v>
      </c>
      <c r="C15" s="88">
        <v>3</v>
      </c>
      <c r="D15" s="89"/>
      <c r="E15" s="90"/>
      <c r="F15" s="90"/>
    </row>
    <row r="16" spans="1:6" ht="14.25" customHeight="1">
      <c r="A16" s="87" t="s">
        <v>22</v>
      </c>
      <c r="B16" s="87" t="s">
        <v>23</v>
      </c>
      <c r="C16" s="88">
        <v>3</v>
      </c>
      <c r="D16" s="87" t="s">
        <v>20</v>
      </c>
      <c r="E16" s="90"/>
      <c r="F16" s="90"/>
    </row>
    <row r="17" spans="1:6" ht="14.25" customHeight="1">
      <c r="A17" s="87" t="s">
        <v>29</v>
      </c>
      <c r="B17" s="87" t="s">
        <v>30</v>
      </c>
      <c r="C17" s="88">
        <v>3</v>
      </c>
      <c r="D17" s="89"/>
      <c r="E17" s="90"/>
      <c r="F17" s="90"/>
    </row>
    <row r="18" spans="1:6" ht="14.25" customHeight="1">
      <c r="A18" s="87" t="s">
        <v>31</v>
      </c>
      <c r="B18" s="87" t="s">
        <v>338</v>
      </c>
      <c r="C18" s="88">
        <v>3</v>
      </c>
      <c r="D18" s="89"/>
      <c r="E18" s="90"/>
      <c r="F18" s="90"/>
    </row>
    <row r="19" spans="1:6" ht="14.25" customHeight="1">
      <c r="A19" s="87" t="s">
        <v>33</v>
      </c>
      <c r="B19" s="87" t="s">
        <v>34</v>
      </c>
      <c r="C19" s="88">
        <v>3</v>
      </c>
      <c r="D19" s="87" t="s">
        <v>29</v>
      </c>
      <c r="E19" s="90"/>
      <c r="F19" s="88">
        <v>3</v>
      </c>
    </row>
    <row r="20" spans="1:6" ht="14.25" customHeight="1">
      <c r="A20" s="87" t="s">
        <v>843</v>
      </c>
      <c r="B20" s="87" t="s">
        <v>844</v>
      </c>
      <c r="C20" s="88">
        <v>3</v>
      </c>
      <c r="D20" s="87" t="s">
        <v>29</v>
      </c>
      <c r="E20" s="90"/>
      <c r="F20" s="88">
        <v>3</v>
      </c>
    </row>
    <row r="21" spans="1:6" ht="14.25" customHeight="1">
      <c r="A21" s="87" t="s">
        <v>45</v>
      </c>
      <c r="B21" s="87" t="s">
        <v>46</v>
      </c>
      <c r="C21" s="88">
        <v>3</v>
      </c>
      <c r="D21" s="87" t="s">
        <v>47</v>
      </c>
      <c r="E21" s="90"/>
      <c r="F21" s="90"/>
    </row>
    <row r="22" spans="1:6" ht="14.25" customHeight="1">
      <c r="A22" s="87" t="s">
        <v>48</v>
      </c>
      <c r="B22" s="87" t="s">
        <v>49</v>
      </c>
      <c r="C22" s="88">
        <v>3</v>
      </c>
      <c r="D22" s="87" t="s">
        <v>45</v>
      </c>
      <c r="E22" s="90"/>
      <c r="F22" s="90"/>
    </row>
    <row r="23" spans="1:6" ht="14.25" customHeight="1">
      <c r="A23" s="87" t="s">
        <v>820</v>
      </c>
      <c r="B23" s="87" t="s">
        <v>821</v>
      </c>
      <c r="C23" s="88">
        <v>3</v>
      </c>
      <c r="D23" s="89"/>
      <c r="E23" s="69"/>
      <c r="F23" s="72">
        <v>3</v>
      </c>
    </row>
    <row r="24" spans="1:6" ht="14.25" customHeight="1">
      <c r="A24" s="87" t="s">
        <v>780</v>
      </c>
      <c r="B24" s="87" t="s">
        <v>781</v>
      </c>
      <c r="C24" s="88">
        <v>3</v>
      </c>
      <c r="D24" s="89"/>
      <c r="E24" s="69"/>
      <c r="F24" s="72">
        <v>3</v>
      </c>
    </row>
    <row r="25" spans="1:6" ht="29.25" customHeight="1">
      <c r="A25" s="87" t="s">
        <v>822</v>
      </c>
      <c r="B25" s="211" t="s">
        <v>823</v>
      </c>
      <c r="C25" s="88">
        <v>3</v>
      </c>
      <c r="D25" s="89"/>
      <c r="E25" s="69"/>
      <c r="F25" s="72">
        <v>3</v>
      </c>
    </row>
    <row r="26" spans="1:6" ht="14.25" customHeight="1">
      <c r="A26" s="91" t="s">
        <v>791</v>
      </c>
      <c r="B26" s="211" t="s">
        <v>792</v>
      </c>
      <c r="C26" s="88">
        <v>3</v>
      </c>
      <c r="D26" s="89"/>
      <c r="E26" s="69"/>
      <c r="F26" s="72">
        <v>3</v>
      </c>
    </row>
    <row r="27" spans="1:6" ht="14.25" customHeight="1">
      <c r="A27" s="87" t="s">
        <v>833</v>
      </c>
      <c r="B27" s="87" t="s">
        <v>834</v>
      </c>
      <c r="C27" s="88">
        <v>3</v>
      </c>
      <c r="D27" s="89"/>
      <c r="E27" s="69"/>
      <c r="F27" s="72">
        <v>3</v>
      </c>
    </row>
    <row r="28" spans="1:6" ht="14.25" customHeight="1">
      <c r="A28" s="87" t="s">
        <v>796</v>
      </c>
      <c r="B28" s="87" t="s">
        <v>797</v>
      </c>
      <c r="C28" s="88">
        <v>3</v>
      </c>
      <c r="D28" s="87" t="s">
        <v>798</v>
      </c>
      <c r="E28" s="69"/>
      <c r="F28" s="72">
        <v>3</v>
      </c>
    </row>
    <row r="29" spans="1:6" ht="14.25" customHeight="1">
      <c r="A29" s="87" t="s">
        <v>826</v>
      </c>
      <c r="B29" s="87" t="s">
        <v>827</v>
      </c>
      <c r="C29" s="88">
        <v>3</v>
      </c>
      <c r="D29" s="214"/>
      <c r="E29" s="215"/>
      <c r="F29" s="72">
        <v>3</v>
      </c>
    </row>
    <row r="30" spans="1:6" ht="14.25" customHeight="1">
      <c r="A30" s="217"/>
      <c r="B30" s="216"/>
      <c r="C30" s="71">
        <f>SUM(C15:C29)</f>
        <v>45</v>
      </c>
      <c r="D30" s="213"/>
      <c r="E30" s="69"/>
      <c r="F30" s="86">
        <f>SUM(F15:F29)</f>
        <v>27</v>
      </c>
    </row>
    <row r="31" spans="1:6" ht="15" customHeight="1">
      <c r="A31" s="212"/>
    </row>
  </sheetData>
  <mergeCells count="2">
    <mergeCell ref="A1:B1"/>
    <mergeCell ref="A13:F13"/>
  </mergeCells>
  <pageMargins left="0.25" right="0.25" top="0.75" bottom="0.75" header="0.3" footer="0.3"/>
  <pageSetup fitToWidth="0"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pageSetUpPr fitToPage="1"/>
  </sheetPr>
  <dimension ref="A1:F1003"/>
  <sheetViews>
    <sheetView workbookViewId="0">
      <selection activeCell="E45" sqref="E45"/>
    </sheetView>
  </sheetViews>
  <sheetFormatPr defaultColWidth="14.42578125" defaultRowHeight="15" customHeight="1"/>
  <cols>
    <col min="2" max="2" width="39.28515625" customWidth="1"/>
    <col min="3" max="3" width="8.140625" customWidth="1"/>
    <col min="4" max="4" width="44.28515625" customWidth="1"/>
    <col min="6" max="6" width="11" customWidth="1"/>
    <col min="7" max="7" width="106.5703125" customWidth="1"/>
  </cols>
  <sheetData>
    <row r="1" spans="1:6">
      <c r="A1" s="1"/>
      <c r="B1" s="2"/>
      <c r="C1" s="20" t="s">
        <v>0</v>
      </c>
      <c r="D1" s="100"/>
      <c r="E1" s="101"/>
      <c r="F1" s="114"/>
    </row>
    <row r="2" spans="1:6">
      <c r="A2" s="19" t="s">
        <v>1</v>
      </c>
      <c r="B2" s="102" t="s">
        <v>845</v>
      </c>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41</v>
      </c>
      <c r="D8" s="13"/>
      <c r="E8" s="14">
        <f t="shared" si="0"/>
        <v>41</v>
      </c>
      <c r="F8" s="23"/>
    </row>
    <row r="9" spans="1:6">
      <c r="A9" s="4"/>
      <c r="B9" s="12" t="s">
        <v>9</v>
      </c>
      <c r="C9" s="5">
        <v>20</v>
      </c>
      <c r="D9" s="13"/>
      <c r="E9" s="14">
        <f t="shared" si="0"/>
        <v>20</v>
      </c>
      <c r="F9" s="23"/>
    </row>
    <row r="10" spans="1:6">
      <c r="A10" s="2"/>
      <c r="B10" s="15" t="s">
        <v>10</v>
      </c>
      <c r="C10" s="107">
        <v>39</v>
      </c>
      <c r="D10" s="108"/>
      <c r="E10" s="14">
        <f t="shared" si="0"/>
        <v>39</v>
      </c>
      <c r="F10" s="118"/>
    </row>
    <row r="11" spans="1:6">
      <c r="A11" s="2"/>
      <c r="B11" s="2"/>
      <c r="C11" s="5"/>
      <c r="D11" s="6"/>
      <c r="E11" s="4"/>
      <c r="F11" s="21"/>
    </row>
    <row r="12" spans="1:6">
      <c r="A12" s="2"/>
      <c r="B12" s="2"/>
      <c r="C12" s="5"/>
      <c r="D12" s="6"/>
      <c r="E12" s="4"/>
      <c r="F12" s="21"/>
    </row>
    <row r="13" spans="1:6">
      <c r="A13" s="327" t="s">
        <v>846</v>
      </c>
      <c r="B13" s="302"/>
      <c r="C13" s="302"/>
      <c r="D13" s="302"/>
      <c r="E13" s="302"/>
      <c r="F13" s="302"/>
    </row>
    <row r="14" spans="1:6">
      <c r="A14" s="298" t="s">
        <v>847</v>
      </c>
      <c r="B14" s="299"/>
      <c r="C14" s="299"/>
      <c r="D14" s="299"/>
      <c r="E14" s="299"/>
      <c r="F14" s="300"/>
    </row>
    <row r="15" spans="1:6">
      <c r="A15" s="298" t="s">
        <v>11</v>
      </c>
      <c r="B15" s="299"/>
      <c r="C15" s="299"/>
      <c r="D15" s="299"/>
      <c r="E15" s="299"/>
      <c r="F15" s="300"/>
    </row>
    <row r="16" spans="1:6">
      <c r="A16" s="119" t="s">
        <v>12</v>
      </c>
      <c r="B16" s="119" t="s">
        <v>0</v>
      </c>
      <c r="C16" s="120" t="s">
        <v>13</v>
      </c>
      <c r="D16" s="119" t="s">
        <v>14</v>
      </c>
      <c r="E16" s="119" t="s">
        <v>15</v>
      </c>
      <c r="F16" s="120" t="s">
        <v>16</v>
      </c>
    </row>
    <row r="17" spans="1:6">
      <c r="A17" s="69" t="s">
        <v>471</v>
      </c>
      <c r="B17" s="80" t="s">
        <v>848</v>
      </c>
      <c r="C17" s="72">
        <v>3</v>
      </c>
      <c r="D17" s="80" t="s">
        <v>849</v>
      </c>
      <c r="E17" s="69"/>
      <c r="F17" s="72"/>
    </row>
    <row r="18" spans="1:6">
      <c r="A18" s="69"/>
      <c r="B18" s="80"/>
      <c r="C18" s="84">
        <v>3</v>
      </c>
      <c r="D18" s="80"/>
      <c r="E18" s="69"/>
      <c r="F18" s="72"/>
    </row>
    <row r="19" spans="1:6"/>
    <row r="20" spans="1:6"/>
    <row r="21" spans="1:6">
      <c r="A21" s="298" t="s">
        <v>850</v>
      </c>
      <c r="B21" s="299"/>
      <c r="C21" s="299"/>
      <c r="D21" s="299"/>
      <c r="E21" s="299"/>
      <c r="F21" s="300"/>
    </row>
    <row r="22" spans="1:6">
      <c r="A22" s="119" t="s">
        <v>12</v>
      </c>
      <c r="B22" s="119" t="s">
        <v>0</v>
      </c>
      <c r="C22" s="120" t="s">
        <v>13</v>
      </c>
      <c r="D22" s="119" t="s">
        <v>14</v>
      </c>
      <c r="E22" s="119" t="s">
        <v>15</v>
      </c>
      <c r="F22" s="120" t="s">
        <v>16</v>
      </c>
    </row>
    <row r="23" spans="1:6">
      <c r="A23" s="194" t="s">
        <v>851</v>
      </c>
      <c r="B23" s="176" t="s">
        <v>852</v>
      </c>
      <c r="C23" s="193">
        <v>3</v>
      </c>
      <c r="D23" s="176" t="s">
        <v>853</v>
      </c>
      <c r="E23" s="194"/>
      <c r="F23" s="193"/>
    </row>
    <row r="24" spans="1:6">
      <c r="A24" s="194" t="s">
        <v>854</v>
      </c>
      <c r="B24" s="176" t="s">
        <v>855</v>
      </c>
      <c r="C24" s="193">
        <v>1</v>
      </c>
      <c r="D24" s="176" t="s">
        <v>856</v>
      </c>
      <c r="E24" s="194"/>
      <c r="F24" s="193"/>
    </row>
    <row r="25" spans="1:6">
      <c r="A25" s="199" t="s">
        <v>857</v>
      </c>
      <c r="B25" s="174" t="s">
        <v>858</v>
      </c>
      <c r="C25" s="198">
        <v>3</v>
      </c>
      <c r="D25" s="174" t="s">
        <v>246</v>
      </c>
      <c r="E25" s="199"/>
      <c r="F25" s="198"/>
    </row>
    <row r="26" spans="1:6">
      <c r="A26" s="199" t="s">
        <v>247</v>
      </c>
      <c r="B26" s="174" t="s">
        <v>859</v>
      </c>
      <c r="C26" s="198">
        <v>1</v>
      </c>
      <c r="D26" s="174" t="s">
        <v>249</v>
      </c>
      <c r="E26" s="199"/>
      <c r="F26" s="198"/>
    </row>
    <row r="27" spans="1:6">
      <c r="A27" s="69" t="s">
        <v>860</v>
      </c>
      <c r="B27" s="80" t="s">
        <v>861</v>
      </c>
      <c r="C27" s="72">
        <v>3</v>
      </c>
      <c r="D27" s="80" t="s">
        <v>454</v>
      </c>
      <c r="E27" s="69"/>
      <c r="F27" s="72"/>
    </row>
    <row r="28" spans="1:6">
      <c r="A28" s="69" t="s">
        <v>455</v>
      </c>
      <c r="B28" s="80" t="s">
        <v>862</v>
      </c>
      <c r="C28" s="72">
        <v>1</v>
      </c>
      <c r="D28" s="80" t="s">
        <v>863</v>
      </c>
      <c r="E28" s="69"/>
      <c r="F28" s="72"/>
    </row>
    <row r="29" spans="1:6">
      <c r="A29" s="69" t="s">
        <v>864</v>
      </c>
      <c r="B29" s="80" t="s">
        <v>865</v>
      </c>
      <c r="C29" s="72">
        <v>3</v>
      </c>
      <c r="D29" s="80" t="s">
        <v>460</v>
      </c>
      <c r="E29" s="69"/>
      <c r="F29" s="72"/>
    </row>
    <row r="30" spans="1:6">
      <c r="A30" s="69" t="s">
        <v>461</v>
      </c>
      <c r="B30" s="80" t="s">
        <v>866</v>
      </c>
      <c r="C30" s="72">
        <v>1</v>
      </c>
      <c r="D30" s="80" t="s">
        <v>463</v>
      </c>
      <c r="E30" s="69"/>
      <c r="F30" s="72"/>
    </row>
    <row r="31" spans="1:6" ht="30" customHeight="1">
      <c r="A31" s="194" t="s">
        <v>867</v>
      </c>
      <c r="B31" s="176" t="s">
        <v>868</v>
      </c>
      <c r="C31" s="193">
        <v>3</v>
      </c>
      <c r="D31" s="176" t="s">
        <v>869</v>
      </c>
      <c r="E31" s="194"/>
      <c r="F31" s="193"/>
    </row>
    <row r="32" spans="1:6">
      <c r="A32" s="194" t="s">
        <v>870</v>
      </c>
      <c r="B32" s="176" t="s">
        <v>871</v>
      </c>
      <c r="C32" s="193">
        <v>1</v>
      </c>
      <c r="D32" s="176" t="s">
        <v>810</v>
      </c>
      <c r="E32" s="194"/>
      <c r="F32" s="193"/>
    </row>
    <row r="33" spans="1:6">
      <c r="A33" s="199" t="s">
        <v>872</v>
      </c>
      <c r="B33" s="174" t="s">
        <v>873</v>
      </c>
      <c r="C33" s="198">
        <v>3</v>
      </c>
      <c r="D33" s="174" t="s">
        <v>874</v>
      </c>
      <c r="E33" s="199"/>
      <c r="F33" s="198"/>
    </row>
    <row r="34" spans="1:6">
      <c r="A34" s="199" t="s">
        <v>273</v>
      </c>
      <c r="B34" s="174" t="s">
        <v>875</v>
      </c>
      <c r="C34" s="198">
        <v>1</v>
      </c>
      <c r="D34" s="174" t="s">
        <v>275</v>
      </c>
      <c r="E34" s="199"/>
      <c r="F34" s="198"/>
    </row>
    <row r="35" spans="1:6">
      <c r="A35" s="69" t="s">
        <v>811</v>
      </c>
      <c r="B35" s="80" t="s">
        <v>876</v>
      </c>
      <c r="C35" s="72">
        <v>3</v>
      </c>
      <c r="D35" s="80" t="s">
        <v>877</v>
      </c>
      <c r="E35" s="69"/>
      <c r="F35" s="72"/>
    </row>
    <row r="36" spans="1:6">
      <c r="A36" s="69"/>
      <c r="B36" s="80"/>
      <c r="C36" s="151">
        <v>45242</v>
      </c>
      <c r="D36" s="80"/>
      <c r="E36" s="69"/>
      <c r="F36" s="72"/>
    </row>
    <row r="37" spans="1:6">
      <c r="B37" s="79"/>
      <c r="C37" s="21"/>
      <c r="D37" s="79"/>
      <c r="F37" s="21"/>
    </row>
    <row r="38" spans="1:6">
      <c r="B38" s="79"/>
      <c r="C38" s="21"/>
      <c r="D38" s="79"/>
      <c r="F38" s="21"/>
    </row>
    <row r="39" spans="1:6">
      <c r="A39" s="298" t="s">
        <v>551</v>
      </c>
      <c r="B39" s="299"/>
      <c r="C39" s="299"/>
      <c r="D39" s="299"/>
      <c r="E39" s="299"/>
      <c r="F39" s="300"/>
    </row>
    <row r="40" spans="1:6">
      <c r="A40" s="119" t="s">
        <v>12</v>
      </c>
      <c r="B40" s="119" t="s">
        <v>0</v>
      </c>
      <c r="C40" s="120" t="s">
        <v>13</v>
      </c>
      <c r="D40" s="119" t="s">
        <v>14</v>
      </c>
      <c r="E40" s="119" t="s">
        <v>15</v>
      </c>
      <c r="F40" s="120" t="s">
        <v>16</v>
      </c>
    </row>
    <row r="41" spans="1:6">
      <c r="A41" s="69" t="s">
        <v>464</v>
      </c>
      <c r="B41" s="80" t="s">
        <v>465</v>
      </c>
      <c r="C41" s="72">
        <v>3</v>
      </c>
      <c r="D41" s="80"/>
      <c r="E41" s="69"/>
      <c r="F41" s="72"/>
    </row>
    <row r="42" spans="1:6">
      <c r="A42" s="69" t="s">
        <v>466</v>
      </c>
      <c r="B42" s="80" t="s">
        <v>878</v>
      </c>
      <c r="C42" s="72">
        <v>3</v>
      </c>
      <c r="D42" s="80"/>
      <c r="E42" s="69"/>
      <c r="F42" s="72"/>
    </row>
    <row r="43" spans="1:6">
      <c r="A43" s="69" t="s">
        <v>600</v>
      </c>
      <c r="B43" s="80" t="s">
        <v>601</v>
      </c>
      <c r="C43" s="72">
        <v>3</v>
      </c>
      <c r="D43" s="80" t="s">
        <v>879</v>
      </c>
      <c r="E43" s="69"/>
      <c r="F43" s="72">
        <v>3</v>
      </c>
    </row>
    <row r="44" spans="1:6">
      <c r="A44" s="69" t="s">
        <v>880</v>
      </c>
      <c r="B44" s="80" t="s">
        <v>601</v>
      </c>
      <c r="C44" s="72">
        <v>3</v>
      </c>
      <c r="D44" s="80" t="s">
        <v>881</v>
      </c>
      <c r="E44" s="69"/>
      <c r="F44" s="72">
        <v>3</v>
      </c>
    </row>
    <row r="45" spans="1:6">
      <c r="A45" s="69" t="s">
        <v>585</v>
      </c>
      <c r="B45" s="80" t="s">
        <v>586</v>
      </c>
      <c r="C45" s="72">
        <v>3</v>
      </c>
      <c r="D45" s="80" t="s">
        <v>464</v>
      </c>
      <c r="E45" s="69"/>
      <c r="F45" s="72">
        <v>3</v>
      </c>
    </row>
    <row r="46" spans="1:6">
      <c r="A46" s="69" t="s">
        <v>610</v>
      </c>
      <c r="B46" s="80" t="s">
        <v>611</v>
      </c>
      <c r="C46" s="72">
        <v>3</v>
      </c>
      <c r="D46" s="80" t="s">
        <v>464</v>
      </c>
      <c r="E46" s="69"/>
      <c r="F46" s="72">
        <v>3</v>
      </c>
    </row>
    <row r="47" spans="1:6">
      <c r="A47" s="69" t="s">
        <v>627</v>
      </c>
      <c r="B47" s="80" t="s">
        <v>628</v>
      </c>
      <c r="C47" s="72">
        <v>3</v>
      </c>
      <c r="D47" s="80"/>
      <c r="E47" s="69"/>
      <c r="F47" s="72">
        <v>3</v>
      </c>
    </row>
    <row r="48" spans="1:6">
      <c r="A48" s="69"/>
      <c r="B48" s="80"/>
      <c r="C48" s="84">
        <v>6</v>
      </c>
      <c r="D48" s="80"/>
      <c r="E48" s="69"/>
      <c r="F48" s="84">
        <v>6</v>
      </c>
    </row>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sheetData>
  <mergeCells count="5">
    <mergeCell ref="A13:F13"/>
    <mergeCell ref="A14:F14"/>
    <mergeCell ref="A15:F15"/>
    <mergeCell ref="A21:F21"/>
    <mergeCell ref="A39:F39"/>
  </mergeCells>
  <pageMargins left="0.25" right="0.25" top="0.75" bottom="0.75" header="0.3" footer="0.3"/>
  <pageSetup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pageSetUpPr fitToPage="1"/>
  </sheetPr>
  <dimension ref="A1:F1002"/>
  <sheetViews>
    <sheetView topLeftCell="A29" workbookViewId="0">
      <selection activeCell="B38" sqref="B38"/>
    </sheetView>
  </sheetViews>
  <sheetFormatPr defaultColWidth="14.42578125" defaultRowHeight="15" customHeight="1"/>
  <cols>
    <col min="2" max="2" width="37.85546875" customWidth="1"/>
    <col min="3" max="3" width="8.140625" customWidth="1"/>
    <col min="4" max="4" width="44.5703125" customWidth="1"/>
    <col min="6" max="6" width="11.140625" customWidth="1"/>
  </cols>
  <sheetData>
    <row r="1" spans="1:6">
      <c r="A1" s="19" t="s">
        <v>17</v>
      </c>
      <c r="B1" s="2" t="s">
        <v>882</v>
      </c>
      <c r="C1" s="20" t="s">
        <v>0</v>
      </c>
      <c r="D1" s="100"/>
      <c r="E1" s="101"/>
      <c r="F1" s="114"/>
    </row>
    <row r="2" spans="1:6">
      <c r="A2" s="19" t="s">
        <v>1</v>
      </c>
      <c r="B2" s="102"/>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45</v>
      </c>
      <c r="D8" s="13"/>
      <c r="E8" s="14">
        <f t="shared" si="0"/>
        <v>45</v>
      </c>
      <c r="F8" s="23"/>
    </row>
    <row r="9" spans="1:6">
      <c r="A9" s="4"/>
      <c r="B9" s="12" t="s">
        <v>9</v>
      </c>
      <c r="C9" s="5">
        <f>(120-41)-C8</f>
        <v>34</v>
      </c>
      <c r="D9" s="13"/>
      <c r="E9" s="14">
        <f t="shared" si="0"/>
        <v>34</v>
      </c>
      <c r="F9" s="23"/>
    </row>
    <row r="10" spans="1:6">
      <c r="A10" s="2"/>
      <c r="B10" s="15" t="s">
        <v>10</v>
      </c>
      <c r="C10" s="107">
        <v>39</v>
      </c>
      <c r="D10" s="108"/>
      <c r="E10" s="14">
        <f t="shared" si="0"/>
        <v>39</v>
      </c>
      <c r="F10" s="118"/>
    </row>
    <row r="11" spans="1:6">
      <c r="A11" s="2"/>
      <c r="B11" s="2"/>
      <c r="C11" s="5"/>
      <c r="D11" s="6"/>
      <c r="E11" s="4"/>
      <c r="F11" s="21"/>
    </row>
    <row r="12" spans="1:6">
      <c r="A12" s="298" t="s">
        <v>883</v>
      </c>
      <c r="B12" s="299"/>
      <c r="C12" s="299"/>
      <c r="D12" s="299"/>
      <c r="E12" s="299"/>
      <c r="F12" s="300"/>
    </row>
    <row r="13" spans="1:6">
      <c r="A13" s="298" t="s">
        <v>11</v>
      </c>
      <c r="B13" s="299"/>
      <c r="C13" s="299"/>
      <c r="D13" s="299"/>
      <c r="E13" s="299"/>
      <c r="F13" s="300"/>
    </row>
    <row r="14" spans="1:6">
      <c r="A14" s="119" t="s">
        <v>12</v>
      </c>
      <c r="B14" s="119" t="s">
        <v>0</v>
      </c>
      <c r="C14" s="120" t="s">
        <v>13</v>
      </c>
      <c r="D14" s="119" t="s">
        <v>14</v>
      </c>
      <c r="E14" s="119" t="s">
        <v>15</v>
      </c>
      <c r="F14" s="120" t="s">
        <v>16</v>
      </c>
    </row>
    <row r="15" spans="1:6">
      <c r="A15" s="69" t="s">
        <v>87</v>
      </c>
      <c r="B15" s="80" t="s">
        <v>146</v>
      </c>
      <c r="C15" s="72">
        <v>3</v>
      </c>
      <c r="D15" s="80"/>
      <c r="E15" s="69"/>
      <c r="F15" s="72"/>
    </row>
    <row r="16" spans="1:6">
      <c r="A16" s="69" t="s">
        <v>89</v>
      </c>
      <c r="B16" s="80" t="s">
        <v>90</v>
      </c>
      <c r="C16" s="72">
        <v>3</v>
      </c>
      <c r="D16" s="80"/>
      <c r="E16" s="69"/>
      <c r="F16" s="72"/>
    </row>
    <row r="17" spans="1:6">
      <c r="A17" s="69" t="s">
        <v>91</v>
      </c>
      <c r="B17" s="80" t="s">
        <v>220</v>
      </c>
      <c r="C17" s="72">
        <v>3</v>
      </c>
      <c r="D17" s="80"/>
      <c r="E17" s="69"/>
      <c r="F17" s="72"/>
    </row>
    <row r="18" spans="1:6">
      <c r="A18" s="69" t="s">
        <v>93</v>
      </c>
      <c r="B18" s="80" t="s">
        <v>884</v>
      </c>
      <c r="C18" s="72">
        <v>3</v>
      </c>
      <c r="D18" s="80"/>
      <c r="E18" s="69"/>
      <c r="F18" s="72"/>
    </row>
    <row r="19" spans="1:6">
      <c r="A19" s="69" t="s">
        <v>95</v>
      </c>
      <c r="B19" s="80" t="s">
        <v>96</v>
      </c>
      <c r="C19" s="72">
        <v>3</v>
      </c>
      <c r="D19" s="80"/>
      <c r="E19" s="69"/>
      <c r="F19" s="72"/>
    </row>
    <row r="20" spans="1:6">
      <c r="A20" s="69" t="s">
        <v>536</v>
      </c>
      <c r="B20" s="80" t="s">
        <v>537</v>
      </c>
      <c r="C20" s="72">
        <v>3</v>
      </c>
      <c r="D20" s="80"/>
      <c r="E20" s="69"/>
      <c r="F20" s="72"/>
    </row>
    <row r="21" spans="1:6">
      <c r="A21" s="69" t="s">
        <v>103</v>
      </c>
      <c r="B21" s="80" t="s">
        <v>885</v>
      </c>
      <c r="C21" s="72">
        <v>3</v>
      </c>
      <c r="D21" s="80" t="s">
        <v>886</v>
      </c>
      <c r="E21" s="69"/>
      <c r="F21" s="72"/>
    </row>
    <row r="22" spans="1:6">
      <c r="A22" s="69" t="s">
        <v>887</v>
      </c>
      <c r="B22" s="80" t="s">
        <v>888</v>
      </c>
      <c r="C22" s="72">
        <v>3</v>
      </c>
      <c r="D22" s="80" t="s">
        <v>889</v>
      </c>
      <c r="E22" s="69"/>
      <c r="F22" s="72">
        <v>3</v>
      </c>
    </row>
    <row r="23" spans="1:6">
      <c r="A23" s="69" t="s">
        <v>890</v>
      </c>
      <c r="B23" s="80" t="s">
        <v>891</v>
      </c>
      <c r="C23" s="72">
        <v>3</v>
      </c>
      <c r="D23" s="80" t="s">
        <v>95</v>
      </c>
      <c r="E23" s="69"/>
      <c r="F23" s="72">
        <v>3</v>
      </c>
    </row>
    <row r="24" spans="1:6" ht="29.25" customHeight="1">
      <c r="A24" s="69" t="s">
        <v>892</v>
      </c>
      <c r="B24" s="80" t="s">
        <v>893</v>
      </c>
      <c r="C24" s="72">
        <v>3</v>
      </c>
      <c r="D24" s="80" t="s">
        <v>894</v>
      </c>
      <c r="E24" s="69"/>
      <c r="F24" s="72">
        <v>3</v>
      </c>
    </row>
    <row r="25" spans="1:6">
      <c r="A25" s="69" t="s">
        <v>895</v>
      </c>
      <c r="B25" s="80" t="s">
        <v>896</v>
      </c>
      <c r="C25" s="72">
        <v>3</v>
      </c>
      <c r="D25" s="80" t="s">
        <v>897</v>
      </c>
      <c r="E25" s="69"/>
      <c r="F25" s="72">
        <v>3</v>
      </c>
    </row>
    <row r="26" spans="1:6">
      <c r="A26" s="69" t="s">
        <v>898</v>
      </c>
      <c r="B26" s="80" t="s">
        <v>899</v>
      </c>
      <c r="C26" s="72">
        <v>3</v>
      </c>
      <c r="D26" s="80" t="s">
        <v>895</v>
      </c>
      <c r="E26" s="69"/>
      <c r="F26" s="72">
        <v>3</v>
      </c>
    </row>
    <row r="27" spans="1:6">
      <c r="A27" s="69" t="s">
        <v>139</v>
      </c>
      <c r="B27" s="80" t="s">
        <v>140</v>
      </c>
      <c r="C27" s="72">
        <v>3</v>
      </c>
      <c r="D27" s="80" t="s">
        <v>95</v>
      </c>
      <c r="E27" s="69"/>
      <c r="F27" s="72">
        <v>3</v>
      </c>
    </row>
    <row r="28" spans="1:6">
      <c r="A28" s="69" t="s">
        <v>99</v>
      </c>
      <c r="B28" s="80" t="s">
        <v>100</v>
      </c>
      <c r="C28" s="72">
        <v>3</v>
      </c>
      <c r="D28" s="80" t="s">
        <v>101</v>
      </c>
      <c r="E28" s="69"/>
      <c r="F28" s="72">
        <v>3</v>
      </c>
    </row>
    <row r="29" spans="1:6">
      <c r="A29" s="69"/>
      <c r="B29" s="80"/>
      <c r="C29" s="84">
        <v>42</v>
      </c>
      <c r="D29" s="80"/>
      <c r="E29" s="69"/>
      <c r="F29" s="84">
        <v>21</v>
      </c>
    </row>
    <row r="30" spans="1:6"/>
    <row r="31" spans="1:6"/>
    <row r="32" spans="1:6">
      <c r="A32" s="298" t="s">
        <v>213</v>
      </c>
      <c r="B32" s="299"/>
      <c r="C32" s="299"/>
      <c r="D32" s="299"/>
      <c r="E32" s="299"/>
      <c r="F32" s="300"/>
    </row>
    <row r="33" spans="1:6">
      <c r="A33" s="119" t="s">
        <v>12</v>
      </c>
      <c r="B33" s="119" t="s">
        <v>0</v>
      </c>
      <c r="C33" s="120" t="s">
        <v>13</v>
      </c>
      <c r="D33" s="119" t="s">
        <v>14</v>
      </c>
      <c r="E33" s="119" t="s">
        <v>15</v>
      </c>
      <c r="F33" s="120" t="s">
        <v>16</v>
      </c>
    </row>
    <row r="34" spans="1:6">
      <c r="A34" s="69" t="s">
        <v>120</v>
      </c>
      <c r="B34" s="80" t="s">
        <v>121</v>
      </c>
      <c r="C34" s="72">
        <v>3</v>
      </c>
      <c r="D34" s="80"/>
      <c r="E34" s="69"/>
      <c r="F34" s="72">
        <v>3</v>
      </c>
    </row>
    <row r="35" spans="1:6">
      <c r="A35" s="69" t="s">
        <v>214</v>
      </c>
      <c r="B35" s="80" t="s">
        <v>123</v>
      </c>
      <c r="C35" s="72">
        <v>3</v>
      </c>
      <c r="D35" s="80"/>
      <c r="E35" s="69"/>
      <c r="F35" s="72">
        <v>3</v>
      </c>
    </row>
    <row r="36" spans="1:6">
      <c r="A36" s="69" t="s">
        <v>900</v>
      </c>
      <c r="B36" s="80" t="s">
        <v>216</v>
      </c>
      <c r="C36" s="72">
        <v>3</v>
      </c>
      <c r="D36" s="80"/>
      <c r="E36" s="69"/>
      <c r="F36" s="72">
        <v>3</v>
      </c>
    </row>
    <row r="37" spans="1:6">
      <c r="A37" s="69"/>
      <c r="B37" s="80"/>
      <c r="C37" s="84">
        <v>3</v>
      </c>
      <c r="D37" s="80"/>
      <c r="E37" s="69"/>
      <c r="F37" s="84">
        <v>3</v>
      </c>
    </row>
    <row r="38" spans="1:6">
      <c r="B38" s="79"/>
      <c r="C38" s="21"/>
      <c r="D38" s="79"/>
      <c r="F38" s="21"/>
    </row>
    <row r="39" spans="1:6">
      <c r="B39" s="79"/>
      <c r="C39" s="21"/>
      <c r="D39" s="79"/>
      <c r="F39" s="21"/>
    </row>
    <row r="40" spans="1:6">
      <c r="A40" s="310" t="s">
        <v>901</v>
      </c>
      <c r="B40" s="311"/>
      <c r="C40" s="311"/>
      <c r="D40" s="311"/>
      <c r="E40" s="311"/>
      <c r="F40" s="312"/>
    </row>
    <row r="41" spans="1:6">
      <c r="A41" s="119" t="s">
        <v>12</v>
      </c>
      <c r="B41" s="119" t="s">
        <v>0</v>
      </c>
      <c r="C41" s="120" t="s">
        <v>902</v>
      </c>
      <c r="D41" s="119" t="s">
        <v>14</v>
      </c>
      <c r="E41" s="119" t="s">
        <v>15</v>
      </c>
      <c r="F41" s="120" t="s">
        <v>16</v>
      </c>
    </row>
    <row r="42" spans="1:6">
      <c r="A42" s="69" t="s">
        <v>95</v>
      </c>
      <c r="B42" s="80" t="s">
        <v>96</v>
      </c>
      <c r="C42" s="72">
        <v>3</v>
      </c>
      <c r="D42" s="80"/>
      <c r="E42" s="69"/>
      <c r="F42" s="72"/>
    </row>
    <row r="43" spans="1:6">
      <c r="A43" s="69" t="s">
        <v>536</v>
      </c>
      <c r="B43" s="80" t="s">
        <v>537</v>
      </c>
      <c r="C43" s="72">
        <v>3</v>
      </c>
      <c r="D43" s="80"/>
      <c r="E43" s="69"/>
      <c r="F43" s="72"/>
    </row>
    <row r="44" spans="1:6">
      <c r="A44" s="69" t="s">
        <v>887</v>
      </c>
      <c r="B44" s="80" t="s">
        <v>888</v>
      </c>
      <c r="C44" s="72">
        <v>3</v>
      </c>
      <c r="D44" s="80" t="s">
        <v>903</v>
      </c>
      <c r="E44" s="69"/>
      <c r="F44" s="72">
        <v>3</v>
      </c>
    </row>
    <row r="45" spans="1:6" ht="30.75">
      <c r="A45" s="69" t="s">
        <v>895</v>
      </c>
      <c r="B45" s="80" t="s">
        <v>896</v>
      </c>
      <c r="C45" s="72">
        <v>3</v>
      </c>
      <c r="D45" s="80" t="s">
        <v>904</v>
      </c>
      <c r="E45" s="69"/>
      <c r="F45" s="72">
        <v>3</v>
      </c>
    </row>
    <row r="46" spans="1:6">
      <c r="A46" s="69"/>
      <c r="B46" s="80"/>
      <c r="C46" s="84">
        <v>12</v>
      </c>
      <c r="D46" s="80"/>
      <c r="E46" s="69"/>
      <c r="F46" s="84">
        <v>6</v>
      </c>
    </row>
    <row r="47" spans="1:6">
      <c r="C47" s="121"/>
      <c r="D47" s="79"/>
      <c r="F47" s="121"/>
    </row>
    <row r="48" spans="1:6">
      <c r="C48" s="121"/>
      <c r="D48" s="79"/>
      <c r="F48" s="121"/>
    </row>
    <row r="49" spans="1:6">
      <c r="A49" s="291" t="s">
        <v>905</v>
      </c>
      <c r="B49" s="311"/>
      <c r="C49" s="311"/>
      <c r="D49" s="311"/>
      <c r="E49" s="311"/>
      <c r="F49" s="312"/>
    </row>
    <row r="50" spans="1:6">
      <c r="A50" s="69"/>
      <c r="B50" s="80"/>
      <c r="C50" s="72">
        <v>3</v>
      </c>
      <c r="D50" s="69"/>
      <c r="E50" s="69"/>
      <c r="F50" s="72"/>
    </row>
    <row r="51" spans="1:6">
      <c r="A51" s="69"/>
      <c r="B51" s="80"/>
      <c r="C51" s="72">
        <v>3</v>
      </c>
      <c r="D51" s="69"/>
      <c r="E51" s="69"/>
      <c r="F51" s="72"/>
    </row>
    <row r="52" spans="1:6">
      <c r="A52" s="69"/>
      <c r="B52" s="80"/>
      <c r="C52" s="72">
        <v>3</v>
      </c>
      <c r="D52" s="69"/>
      <c r="E52" s="69"/>
      <c r="F52" s="72"/>
    </row>
    <row r="53" spans="1:6">
      <c r="A53" s="69"/>
      <c r="B53" s="80"/>
      <c r="C53" s="84">
        <v>9</v>
      </c>
      <c r="D53" s="69"/>
      <c r="E53" s="69"/>
      <c r="F53" s="72"/>
    </row>
    <row r="54" spans="1:6"/>
    <row r="55" spans="1:6"/>
    <row r="56" spans="1:6"/>
    <row r="57" spans="1:6"/>
    <row r="58" spans="1:6"/>
    <row r="59" spans="1:6"/>
    <row r="60" spans="1:6"/>
    <row r="61" spans="1:6"/>
    <row r="62" spans="1:6"/>
    <row r="63" spans="1:6"/>
    <row r="64" spans="1:6"/>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sheetData>
  <mergeCells count="5">
    <mergeCell ref="A12:F12"/>
    <mergeCell ref="A13:F13"/>
    <mergeCell ref="A32:F32"/>
    <mergeCell ref="A40:F40"/>
    <mergeCell ref="A49:F49"/>
  </mergeCells>
  <printOptions horizontalCentered="1"/>
  <pageMargins left="0.25" right="0.25" top="0.75" bottom="0.75" header="0.3" footer="0.3"/>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F25"/>
  <sheetViews>
    <sheetView workbookViewId="0"/>
  </sheetViews>
  <sheetFormatPr defaultColWidth="14.42578125" defaultRowHeight="15" customHeight="1"/>
  <cols>
    <col min="1" max="1" width="20" customWidth="1"/>
    <col min="2" max="2" width="39.42578125" customWidth="1"/>
    <col min="4" max="4" width="22.7109375" customWidth="1"/>
    <col min="5" max="5" width="19.28515625" customWidth="1"/>
  </cols>
  <sheetData>
    <row r="1" spans="1:6">
      <c r="A1" s="19" t="s">
        <v>17</v>
      </c>
      <c r="B1" s="2"/>
      <c r="C1" s="20" t="s">
        <v>0</v>
      </c>
      <c r="D1" s="113"/>
      <c r="E1" s="101"/>
      <c r="F1" s="114"/>
    </row>
    <row r="2" spans="1:6">
      <c r="A2" s="19" t="s">
        <v>1</v>
      </c>
      <c r="B2" s="102" t="s">
        <v>82</v>
      </c>
      <c r="C2" s="20" t="s">
        <v>2</v>
      </c>
      <c r="D2" s="113"/>
      <c r="E2" s="103"/>
      <c r="F2" s="21"/>
    </row>
    <row r="3" spans="1:6">
      <c r="A3" s="2"/>
      <c r="B3" s="2"/>
      <c r="C3" s="5"/>
      <c r="D3" s="22"/>
      <c r="E3" s="4"/>
      <c r="F3" s="21"/>
    </row>
    <row r="4" spans="1:6">
      <c r="A4" s="2"/>
      <c r="B4" s="7"/>
      <c r="C4" s="8"/>
      <c r="D4" s="115" t="s">
        <v>3</v>
      </c>
      <c r="E4" s="103"/>
      <c r="F4" s="23"/>
    </row>
    <row r="5" spans="1:6">
      <c r="A5" s="4"/>
      <c r="B5" s="10"/>
      <c r="C5" s="21"/>
      <c r="D5" s="24" t="s">
        <v>4</v>
      </c>
      <c r="E5" s="105" t="s">
        <v>5</v>
      </c>
      <c r="F5" s="116"/>
    </row>
    <row r="6" spans="1:6">
      <c r="A6" s="4"/>
      <c r="B6" s="12" t="s">
        <v>6</v>
      </c>
      <c r="C6" s="8">
        <v>120</v>
      </c>
      <c r="D6" s="25"/>
      <c r="E6" s="14">
        <f t="shared" ref="E6:E10" si="0">C6-D6</f>
        <v>120</v>
      </c>
      <c r="F6" s="23"/>
    </row>
    <row r="7" spans="1:6">
      <c r="A7" s="4"/>
      <c r="B7" s="12" t="s">
        <v>7</v>
      </c>
      <c r="C7" s="5">
        <v>41</v>
      </c>
      <c r="D7" s="25"/>
      <c r="E7" s="14">
        <f t="shared" si="0"/>
        <v>41</v>
      </c>
      <c r="F7" s="23"/>
    </row>
    <row r="8" spans="1:6">
      <c r="A8" s="4"/>
      <c r="B8" s="12" t="s">
        <v>8</v>
      </c>
      <c r="C8" s="5">
        <v>66</v>
      </c>
      <c r="D8" s="25"/>
      <c r="E8" s="14">
        <f t="shared" si="0"/>
        <v>66</v>
      </c>
      <c r="F8" s="23"/>
    </row>
    <row r="9" spans="1:6">
      <c r="A9" s="4"/>
      <c r="B9" s="12" t="s">
        <v>9</v>
      </c>
      <c r="C9" s="5">
        <v>21</v>
      </c>
      <c r="D9" s="25"/>
      <c r="E9" s="14">
        <f t="shared" si="0"/>
        <v>21</v>
      </c>
      <c r="F9" s="23"/>
    </row>
    <row r="10" spans="1:6">
      <c r="A10" s="2"/>
      <c r="B10" s="15" t="s">
        <v>10</v>
      </c>
      <c r="C10" s="107">
        <v>39</v>
      </c>
      <c r="D10" s="117"/>
      <c r="E10" s="14">
        <f t="shared" si="0"/>
        <v>39</v>
      </c>
      <c r="F10" s="118"/>
    </row>
    <row r="12" spans="1:6">
      <c r="A12" s="298" t="s">
        <v>83</v>
      </c>
      <c r="B12" s="299"/>
      <c r="C12" s="299"/>
      <c r="D12" s="299"/>
      <c r="E12" s="299"/>
      <c r="F12" s="300"/>
    </row>
    <row r="13" spans="1:6">
      <c r="A13" s="119" t="s">
        <v>12</v>
      </c>
      <c r="B13" s="119" t="s">
        <v>0</v>
      </c>
      <c r="C13" s="120" t="s">
        <v>13</v>
      </c>
      <c r="D13" s="94" t="s">
        <v>14</v>
      </c>
      <c r="E13" s="119" t="s">
        <v>15</v>
      </c>
      <c r="F13" s="120" t="s">
        <v>16</v>
      </c>
    </row>
    <row r="14" spans="1:6">
      <c r="A14" s="69" t="s">
        <v>20</v>
      </c>
      <c r="B14" s="69" t="s">
        <v>21</v>
      </c>
      <c r="C14" s="72">
        <v>3</v>
      </c>
      <c r="D14" s="80"/>
      <c r="E14" s="69"/>
      <c r="F14" s="72"/>
    </row>
    <row r="15" spans="1:6">
      <c r="A15" s="69" t="s">
        <v>22</v>
      </c>
      <c r="B15" s="69" t="s">
        <v>23</v>
      </c>
      <c r="C15" s="72">
        <v>3</v>
      </c>
      <c r="D15" s="80" t="s">
        <v>20</v>
      </c>
      <c r="E15" s="69"/>
      <c r="F15" s="72"/>
    </row>
    <row r="16" spans="1:6">
      <c r="A16" s="69" t="s">
        <v>60</v>
      </c>
      <c r="B16" s="69" t="s">
        <v>61</v>
      </c>
      <c r="C16" s="72">
        <v>3</v>
      </c>
      <c r="D16" s="80" t="s">
        <v>22</v>
      </c>
      <c r="E16" s="69"/>
      <c r="F16" s="72">
        <v>3</v>
      </c>
    </row>
    <row r="17" spans="1:6">
      <c r="A17" s="69" t="s">
        <v>62</v>
      </c>
      <c r="B17" s="69" t="s">
        <v>63</v>
      </c>
      <c r="C17" s="72">
        <v>3</v>
      </c>
      <c r="D17" s="80" t="s">
        <v>60</v>
      </c>
      <c r="E17" s="69"/>
      <c r="F17" s="72">
        <v>3</v>
      </c>
    </row>
    <row r="18" spans="1:6">
      <c r="A18" s="69" t="s">
        <v>72</v>
      </c>
      <c r="B18" s="69" t="s">
        <v>73</v>
      </c>
      <c r="C18" s="72">
        <v>3</v>
      </c>
      <c r="D18" s="80" t="s">
        <v>22</v>
      </c>
      <c r="E18" s="69"/>
      <c r="F18" s="72">
        <v>3</v>
      </c>
    </row>
    <row r="19" spans="1:6">
      <c r="A19" s="69"/>
      <c r="B19" s="69"/>
      <c r="C19" s="84">
        <v>15</v>
      </c>
      <c r="D19" s="80"/>
      <c r="E19" s="69"/>
      <c r="F19" s="84">
        <v>9</v>
      </c>
    </row>
    <row r="20" spans="1:6">
      <c r="C20" s="121"/>
      <c r="D20" s="79"/>
      <c r="F20" s="121"/>
    </row>
    <row r="21" spans="1:6">
      <c r="C21" s="121"/>
      <c r="D21" s="79"/>
      <c r="F21" s="121"/>
    </row>
    <row r="22" spans="1:6">
      <c r="A22" s="298" t="s">
        <v>84</v>
      </c>
      <c r="B22" s="299"/>
      <c r="C22" s="299"/>
      <c r="D22" s="299"/>
      <c r="E22" s="299"/>
      <c r="F22" s="300"/>
    </row>
    <row r="23" spans="1:6">
      <c r="A23" s="69"/>
      <c r="B23" s="69"/>
      <c r="C23" s="72">
        <v>3</v>
      </c>
      <c r="D23" s="80"/>
      <c r="E23" s="69"/>
      <c r="F23" s="72"/>
    </row>
    <row r="24" spans="1:6">
      <c r="A24" s="69"/>
      <c r="B24" s="69"/>
      <c r="C24" s="72">
        <v>3</v>
      </c>
      <c r="D24" s="80"/>
      <c r="E24" s="69"/>
      <c r="F24" s="72"/>
    </row>
    <row r="25" spans="1:6">
      <c r="A25" s="69"/>
      <c r="B25" s="69"/>
      <c r="C25" s="84">
        <v>6</v>
      </c>
      <c r="D25" s="80"/>
      <c r="E25" s="69"/>
      <c r="F25" s="72"/>
    </row>
  </sheetData>
  <mergeCells count="2">
    <mergeCell ref="A12:F12"/>
    <mergeCell ref="A22:F22"/>
  </mergeCells>
  <pageMargins left="0.25" right="0.25" top="0.75" bottom="0.75" header="0.3" footer="0.3"/>
  <pageSetup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sheetPr>
  <dimension ref="A1:F1007"/>
  <sheetViews>
    <sheetView topLeftCell="A26" workbookViewId="0">
      <selection activeCell="D32" sqref="D32"/>
    </sheetView>
  </sheetViews>
  <sheetFormatPr defaultColWidth="14.42578125" defaultRowHeight="15" customHeight="1"/>
  <cols>
    <col min="1" max="1" width="10.140625" customWidth="1"/>
    <col min="2" max="2" width="40.42578125" customWidth="1"/>
    <col min="3" max="3" width="8.140625" customWidth="1"/>
    <col min="4" max="4" width="46.85546875" customWidth="1"/>
    <col min="5" max="5" width="12" customWidth="1"/>
    <col min="6" max="6" width="11.42578125" customWidth="1"/>
  </cols>
  <sheetData>
    <row r="1" spans="1:6">
      <c r="A1" s="3"/>
      <c r="B1" s="2"/>
      <c r="C1" s="20" t="s">
        <v>0</v>
      </c>
      <c r="D1" s="100"/>
      <c r="E1" s="101"/>
      <c r="F1" s="114"/>
    </row>
    <row r="2" spans="1:6">
      <c r="A2" s="19" t="s">
        <v>1</v>
      </c>
      <c r="B2" s="102" t="s">
        <v>906</v>
      </c>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45</v>
      </c>
      <c r="D8" s="13"/>
      <c r="E8" s="14">
        <f t="shared" si="0"/>
        <v>45</v>
      </c>
      <c r="F8" s="23"/>
    </row>
    <row r="9" spans="1:6">
      <c r="A9" s="4"/>
      <c r="B9" s="12" t="s">
        <v>9</v>
      </c>
      <c r="C9" s="5">
        <v>38</v>
      </c>
      <c r="D9" s="13"/>
      <c r="E9" s="14">
        <f t="shared" si="0"/>
        <v>38</v>
      </c>
      <c r="F9" s="23"/>
    </row>
    <row r="10" spans="1:6">
      <c r="A10" s="2"/>
      <c r="B10" s="15" t="s">
        <v>10</v>
      </c>
      <c r="C10" s="107">
        <v>39</v>
      </c>
      <c r="D10" s="108"/>
      <c r="E10" s="14">
        <f t="shared" si="0"/>
        <v>39</v>
      </c>
      <c r="F10" s="118"/>
    </row>
    <row r="11" spans="1:6">
      <c r="A11" s="2"/>
      <c r="B11" s="2"/>
      <c r="C11" s="5"/>
      <c r="D11" s="6"/>
      <c r="E11" s="4"/>
      <c r="F11" s="21"/>
    </row>
    <row r="12" spans="1:6">
      <c r="A12" s="2"/>
      <c r="B12" s="2"/>
      <c r="C12" s="5"/>
      <c r="D12" s="6"/>
      <c r="E12" s="4"/>
      <c r="F12" s="21"/>
    </row>
    <row r="13" spans="1:6">
      <c r="A13" s="2"/>
      <c r="B13" s="2"/>
      <c r="C13" s="5"/>
      <c r="D13" s="6"/>
      <c r="E13" s="4"/>
      <c r="F13" s="21"/>
    </row>
    <row r="14" spans="1:6">
      <c r="A14" s="2"/>
      <c r="B14" s="2"/>
      <c r="C14" s="5"/>
      <c r="D14" s="6"/>
      <c r="E14" s="4"/>
      <c r="F14" s="21"/>
    </row>
    <row r="15" spans="1:6">
      <c r="A15" s="298" t="s">
        <v>907</v>
      </c>
      <c r="B15" s="299"/>
      <c r="C15" s="299"/>
      <c r="D15" s="299"/>
      <c r="E15" s="299"/>
      <c r="F15" s="300"/>
    </row>
    <row r="16" spans="1:6">
      <c r="A16" s="298" t="s">
        <v>11</v>
      </c>
      <c r="B16" s="299"/>
      <c r="C16" s="299"/>
      <c r="D16" s="299"/>
      <c r="E16" s="299"/>
      <c r="F16" s="300"/>
    </row>
    <row r="17" spans="1:6">
      <c r="A17" s="119" t="s">
        <v>12</v>
      </c>
      <c r="B17" s="119" t="s">
        <v>0</v>
      </c>
      <c r="C17" s="120" t="s">
        <v>13</v>
      </c>
      <c r="D17" s="119" t="s">
        <v>14</v>
      </c>
      <c r="E17" s="119" t="s">
        <v>15</v>
      </c>
      <c r="F17" s="120" t="s">
        <v>16</v>
      </c>
    </row>
    <row r="18" spans="1:6">
      <c r="A18" s="69" t="s">
        <v>452</v>
      </c>
      <c r="B18" s="80" t="s">
        <v>908</v>
      </c>
      <c r="C18" s="72">
        <v>3</v>
      </c>
      <c r="D18" s="80" t="s">
        <v>454</v>
      </c>
      <c r="E18" s="69"/>
      <c r="F18" s="72"/>
    </row>
    <row r="19" spans="1:6">
      <c r="A19" s="69" t="s">
        <v>455</v>
      </c>
      <c r="B19" s="80" t="s">
        <v>909</v>
      </c>
      <c r="C19" s="72">
        <v>1</v>
      </c>
      <c r="D19" s="80" t="s">
        <v>863</v>
      </c>
      <c r="E19" s="69"/>
      <c r="F19" s="72"/>
    </row>
    <row r="20" spans="1:6">
      <c r="A20" s="69" t="s">
        <v>782</v>
      </c>
      <c r="B20" s="69" t="s">
        <v>783</v>
      </c>
      <c r="C20" s="72">
        <v>3</v>
      </c>
      <c r="D20" s="80"/>
      <c r="E20" s="69"/>
      <c r="F20" s="72">
        <v>3</v>
      </c>
    </row>
    <row r="21" spans="1:6">
      <c r="A21" s="69" t="s">
        <v>786</v>
      </c>
      <c r="B21" s="69" t="s">
        <v>910</v>
      </c>
      <c r="C21" s="72">
        <v>3</v>
      </c>
      <c r="D21" s="80" t="s">
        <v>782</v>
      </c>
      <c r="E21" s="69"/>
      <c r="F21" s="72">
        <v>3</v>
      </c>
    </row>
    <row r="22" spans="1:6">
      <c r="A22" s="69" t="s">
        <v>824</v>
      </c>
      <c r="B22" s="69" t="s">
        <v>825</v>
      </c>
      <c r="C22" s="72">
        <v>3</v>
      </c>
      <c r="D22" s="80"/>
      <c r="E22" s="69"/>
      <c r="F22" s="72"/>
    </row>
    <row r="23" spans="1:6">
      <c r="A23" s="69"/>
      <c r="B23" s="69"/>
      <c r="C23" s="84">
        <v>13</v>
      </c>
      <c r="D23" s="80"/>
      <c r="E23" s="69"/>
      <c r="F23" s="84">
        <v>6</v>
      </c>
    </row>
    <row r="24" spans="1:6"/>
    <row r="25" spans="1:6"/>
    <row r="26" spans="1:6">
      <c r="A26" s="298" t="s">
        <v>192</v>
      </c>
      <c r="B26" s="299"/>
      <c r="C26" s="299"/>
      <c r="D26" s="299"/>
      <c r="E26" s="299"/>
      <c r="F26" s="300"/>
    </row>
    <row r="27" spans="1:6">
      <c r="A27" s="119" t="s">
        <v>12</v>
      </c>
      <c r="B27" s="119" t="s">
        <v>0</v>
      </c>
      <c r="C27" s="120" t="s">
        <v>13</v>
      </c>
      <c r="D27" s="119" t="s">
        <v>14</v>
      </c>
      <c r="E27" s="119" t="s">
        <v>15</v>
      </c>
      <c r="F27" s="120" t="s">
        <v>16</v>
      </c>
    </row>
    <row r="28" spans="1:6">
      <c r="A28" s="69" t="s">
        <v>458</v>
      </c>
      <c r="B28" s="69" t="s">
        <v>911</v>
      </c>
      <c r="C28" s="72">
        <v>3</v>
      </c>
      <c r="D28" s="80" t="s">
        <v>460</v>
      </c>
      <c r="E28" s="69"/>
      <c r="F28" s="72"/>
    </row>
    <row r="29" spans="1:6">
      <c r="A29" s="69" t="s">
        <v>461</v>
      </c>
      <c r="B29" s="69" t="s">
        <v>912</v>
      </c>
      <c r="C29" s="72">
        <v>1</v>
      </c>
      <c r="D29" s="80" t="s">
        <v>463</v>
      </c>
      <c r="E29" s="69"/>
      <c r="F29" s="72"/>
    </row>
    <row r="30" spans="1:6">
      <c r="A30" s="69" t="s">
        <v>780</v>
      </c>
      <c r="B30" s="69" t="s">
        <v>913</v>
      </c>
      <c r="C30" s="72">
        <v>3</v>
      </c>
      <c r="D30" s="80"/>
      <c r="E30" s="69"/>
      <c r="F30" s="72">
        <v>3</v>
      </c>
    </row>
    <row r="31" spans="1:6">
      <c r="A31" s="69" t="s">
        <v>788</v>
      </c>
      <c r="B31" s="69" t="s">
        <v>914</v>
      </c>
      <c r="C31" s="72">
        <v>3</v>
      </c>
      <c r="D31" s="80" t="s">
        <v>790</v>
      </c>
      <c r="E31" s="69"/>
      <c r="F31" s="72">
        <v>3</v>
      </c>
    </row>
    <row r="32" spans="1:6">
      <c r="A32" s="69" t="s">
        <v>915</v>
      </c>
      <c r="B32" s="69" t="s">
        <v>916</v>
      </c>
      <c r="C32" s="72">
        <v>3</v>
      </c>
      <c r="D32" s="80"/>
      <c r="E32" s="69"/>
      <c r="F32" s="72"/>
    </row>
    <row r="33" spans="1:6">
      <c r="A33" s="69" t="s">
        <v>803</v>
      </c>
      <c r="B33" s="69" t="s">
        <v>804</v>
      </c>
      <c r="C33" s="72">
        <v>3</v>
      </c>
      <c r="D33" s="80"/>
      <c r="E33" s="69"/>
      <c r="F33" s="72">
        <v>3</v>
      </c>
    </row>
    <row r="34" spans="1:6" ht="30" customHeight="1">
      <c r="A34" s="69" t="s">
        <v>917</v>
      </c>
      <c r="B34" s="69" t="s">
        <v>918</v>
      </c>
      <c r="C34" s="72">
        <v>3</v>
      </c>
      <c r="D34" s="80" t="s">
        <v>919</v>
      </c>
      <c r="E34" s="69"/>
      <c r="F34" s="72">
        <v>3</v>
      </c>
    </row>
    <row r="35" spans="1:6" ht="60" customHeight="1">
      <c r="A35" s="69" t="s">
        <v>837</v>
      </c>
      <c r="B35" s="69" t="s">
        <v>838</v>
      </c>
      <c r="C35" s="72">
        <v>3</v>
      </c>
      <c r="D35" s="80" t="s">
        <v>839</v>
      </c>
      <c r="E35" s="69"/>
      <c r="F35" s="72">
        <v>3</v>
      </c>
    </row>
    <row r="36" spans="1:6">
      <c r="A36" s="69" t="s">
        <v>801</v>
      </c>
      <c r="B36" s="69" t="s">
        <v>920</v>
      </c>
      <c r="C36" s="72">
        <v>3</v>
      </c>
      <c r="D36" s="80"/>
      <c r="E36" s="69"/>
      <c r="F36" s="72">
        <v>3</v>
      </c>
    </row>
    <row r="37" spans="1:6">
      <c r="A37" s="69"/>
      <c r="B37" s="69"/>
      <c r="C37" s="84">
        <v>25</v>
      </c>
      <c r="D37" s="80"/>
      <c r="E37" s="69"/>
      <c r="F37" s="84">
        <v>18</v>
      </c>
    </row>
    <row r="38" spans="1:6"/>
    <row r="39" spans="1:6"/>
    <row r="40" spans="1:6"/>
    <row r="41" spans="1:6"/>
    <row r="43" spans="1:6"/>
    <row r="44" spans="1:6"/>
    <row r="45" spans="1:6"/>
    <row r="46" spans="1:6"/>
    <row r="47" spans="1:6"/>
    <row r="48" spans="1:6"/>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sheetData>
  <mergeCells count="3">
    <mergeCell ref="A15:F15"/>
    <mergeCell ref="A16:F16"/>
    <mergeCell ref="A26:F26"/>
  </mergeCells>
  <pageMargins left="0.25" right="0.25" top="0.75" bottom="0.75" header="0.3" footer="0.3"/>
  <pageSetup fitToWidth="0"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pageSetUpPr fitToPage="1"/>
  </sheetPr>
  <dimension ref="A1:F997"/>
  <sheetViews>
    <sheetView workbookViewId="0">
      <selection activeCell="A12" sqref="A12:XFD12"/>
    </sheetView>
  </sheetViews>
  <sheetFormatPr defaultColWidth="14.42578125" defaultRowHeight="15" customHeight="1"/>
  <cols>
    <col min="1" max="1" width="12.85546875" customWidth="1"/>
    <col min="2" max="2" width="39" customWidth="1"/>
    <col min="3" max="3" width="7.42578125" customWidth="1"/>
    <col min="4" max="4" width="39.85546875" customWidth="1"/>
    <col min="6" max="6" width="11.42578125" customWidth="1"/>
  </cols>
  <sheetData>
    <row r="1" spans="1:6">
      <c r="A1" s="19" t="s">
        <v>17</v>
      </c>
      <c r="B1" s="2" t="s">
        <v>921</v>
      </c>
      <c r="C1" s="20" t="s">
        <v>0</v>
      </c>
      <c r="D1" s="100"/>
      <c r="E1" s="101"/>
      <c r="F1" s="114"/>
    </row>
    <row r="2" spans="1:6">
      <c r="A2" s="19" t="s">
        <v>1</v>
      </c>
      <c r="B2" s="102"/>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39</v>
      </c>
      <c r="D8" s="13"/>
      <c r="E8" s="14">
        <f t="shared" si="0"/>
        <v>39</v>
      </c>
      <c r="F8" s="23"/>
    </row>
    <row r="9" spans="1:6">
      <c r="A9" s="4"/>
      <c r="B9" s="12" t="s">
        <v>9</v>
      </c>
      <c r="C9" s="5">
        <f>(120-41)-C8</f>
        <v>40</v>
      </c>
      <c r="D9" s="13"/>
      <c r="E9" s="14">
        <f t="shared" si="0"/>
        <v>40</v>
      </c>
      <c r="F9" s="23"/>
    </row>
    <row r="10" spans="1:6">
      <c r="A10" s="2"/>
      <c r="B10" s="15" t="s">
        <v>10</v>
      </c>
      <c r="C10" s="107">
        <v>39</v>
      </c>
      <c r="D10" s="108"/>
      <c r="E10" s="14">
        <f t="shared" si="0"/>
        <v>39</v>
      </c>
      <c r="F10" s="118"/>
    </row>
    <row r="11" spans="1:6">
      <c r="A11" s="2"/>
      <c r="B11" s="2"/>
      <c r="C11" s="5"/>
      <c r="D11" s="6"/>
      <c r="E11" s="4"/>
      <c r="F11" s="21"/>
    </row>
    <row r="12" spans="1:6">
      <c r="A12" s="4"/>
      <c r="B12" s="4"/>
      <c r="C12" s="4"/>
      <c r="D12" s="4"/>
      <c r="E12" s="4"/>
      <c r="F12" s="4"/>
    </row>
    <row r="13" spans="1:6">
      <c r="A13" s="298" t="s">
        <v>922</v>
      </c>
      <c r="B13" s="299"/>
      <c r="C13" s="299"/>
      <c r="D13" s="299"/>
      <c r="E13" s="299"/>
      <c r="F13" s="300"/>
    </row>
    <row r="14" spans="1:6">
      <c r="A14" s="298" t="s">
        <v>11</v>
      </c>
      <c r="B14" s="299"/>
      <c r="C14" s="299"/>
      <c r="D14" s="299"/>
      <c r="E14" s="299"/>
      <c r="F14" s="300"/>
    </row>
    <row r="15" spans="1:6">
      <c r="A15" s="119" t="s">
        <v>12</v>
      </c>
      <c r="B15" s="119" t="s">
        <v>0</v>
      </c>
      <c r="C15" s="120" t="s">
        <v>13</v>
      </c>
      <c r="D15" s="119" t="s">
        <v>14</v>
      </c>
      <c r="E15" s="119" t="s">
        <v>15</v>
      </c>
      <c r="F15" s="120" t="s">
        <v>16</v>
      </c>
    </row>
    <row r="16" spans="1:6">
      <c r="A16" s="69" t="s">
        <v>244</v>
      </c>
      <c r="B16" s="80" t="s">
        <v>245</v>
      </c>
      <c r="C16" s="72">
        <v>3</v>
      </c>
      <c r="D16" s="80" t="s">
        <v>923</v>
      </c>
      <c r="E16" s="69"/>
      <c r="F16" s="72"/>
    </row>
    <row r="17" spans="1:6" ht="30" customHeight="1">
      <c r="A17" s="69" t="s">
        <v>247</v>
      </c>
      <c r="B17" s="80" t="s">
        <v>248</v>
      </c>
      <c r="C17" s="72">
        <v>1</v>
      </c>
      <c r="D17" s="80" t="s">
        <v>924</v>
      </c>
      <c r="E17" s="69"/>
      <c r="F17" s="72"/>
    </row>
    <row r="18" spans="1:6">
      <c r="A18" s="69" t="s">
        <v>452</v>
      </c>
      <c r="B18" s="80" t="s">
        <v>908</v>
      </c>
      <c r="C18" s="72">
        <v>3</v>
      </c>
      <c r="D18" s="80" t="s">
        <v>454</v>
      </c>
      <c r="E18" s="69"/>
      <c r="F18" s="72"/>
    </row>
    <row r="19" spans="1:6">
      <c r="A19" s="69" t="s">
        <v>455</v>
      </c>
      <c r="B19" s="80" t="s">
        <v>925</v>
      </c>
      <c r="C19" s="72">
        <v>1</v>
      </c>
      <c r="D19" s="80" t="s">
        <v>863</v>
      </c>
      <c r="E19" s="69"/>
      <c r="F19" s="72"/>
    </row>
    <row r="20" spans="1:6">
      <c r="A20" s="69" t="s">
        <v>458</v>
      </c>
      <c r="B20" s="80" t="s">
        <v>911</v>
      </c>
      <c r="C20" s="72">
        <v>3</v>
      </c>
      <c r="D20" s="80" t="s">
        <v>460</v>
      </c>
      <c r="E20" s="69"/>
      <c r="F20" s="72"/>
    </row>
    <row r="21" spans="1:6" ht="30" customHeight="1">
      <c r="A21" s="69" t="s">
        <v>461</v>
      </c>
      <c r="B21" s="80" t="s">
        <v>926</v>
      </c>
      <c r="C21" s="72">
        <v>1</v>
      </c>
      <c r="D21" s="80" t="s">
        <v>463</v>
      </c>
      <c r="E21" s="69"/>
      <c r="F21" s="72"/>
    </row>
    <row r="22" spans="1:6">
      <c r="A22" s="69" t="s">
        <v>273</v>
      </c>
      <c r="B22" s="80" t="s">
        <v>927</v>
      </c>
      <c r="C22" s="72">
        <v>1</v>
      </c>
      <c r="D22" s="80" t="s">
        <v>275</v>
      </c>
      <c r="E22" s="69"/>
      <c r="F22" s="72"/>
    </row>
    <row r="23" spans="1:6">
      <c r="A23" s="69" t="s">
        <v>276</v>
      </c>
      <c r="B23" s="80" t="s">
        <v>928</v>
      </c>
      <c r="C23" s="72">
        <v>1</v>
      </c>
      <c r="D23" s="80" t="s">
        <v>278</v>
      </c>
      <c r="E23" s="69"/>
      <c r="F23" s="72"/>
    </row>
    <row r="24" spans="1:6">
      <c r="A24" s="69" t="s">
        <v>279</v>
      </c>
      <c r="B24" s="80" t="s">
        <v>280</v>
      </c>
      <c r="C24" s="72">
        <v>3</v>
      </c>
      <c r="D24" s="80" t="s">
        <v>281</v>
      </c>
      <c r="E24" s="69"/>
      <c r="F24" s="72"/>
    </row>
    <row r="25" spans="1:6">
      <c r="A25" s="69" t="s">
        <v>282</v>
      </c>
      <c r="B25" s="80" t="s">
        <v>283</v>
      </c>
      <c r="C25" s="72">
        <v>3</v>
      </c>
      <c r="D25" s="80" t="s">
        <v>284</v>
      </c>
      <c r="E25" s="69"/>
      <c r="F25" s="72"/>
    </row>
    <row r="26" spans="1:6">
      <c r="A26" s="69" t="s">
        <v>929</v>
      </c>
      <c r="B26" s="80" t="s">
        <v>930</v>
      </c>
      <c r="C26" s="72">
        <v>1</v>
      </c>
      <c r="D26" s="80"/>
      <c r="E26" s="69"/>
      <c r="F26" s="72"/>
    </row>
    <row r="27" spans="1:6">
      <c r="A27" s="69" t="s">
        <v>931</v>
      </c>
      <c r="B27" s="80" t="s">
        <v>932</v>
      </c>
      <c r="C27" s="72">
        <v>1</v>
      </c>
      <c r="D27" s="80"/>
      <c r="E27" s="69"/>
      <c r="F27" s="72"/>
    </row>
    <row r="28" spans="1:6">
      <c r="A28" s="69" t="s">
        <v>933</v>
      </c>
      <c r="B28" s="80" t="s">
        <v>934</v>
      </c>
      <c r="C28" s="72">
        <v>1</v>
      </c>
      <c r="D28" s="80"/>
      <c r="E28" s="69"/>
      <c r="F28" s="72">
        <v>1</v>
      </c>
    </row>
    <row r="29" spans="1:6">
      <c r="A29" s="69" t="s">
        <v>935</v>
      </c>
      <c r="B29" s="80" t="s">
        <v>936</v>
      </c>
      <c r="C29" s="72">
        <v>4</v>
      </c>
      <c r="D29" s="80" t="s">
        <v>937</v>
      </c>
      <c r="E29" s="69"/>
      <c r="F29" s="72"/>
    </row>
    <row r="30" spans="1:6">
      <c r="A30" s="199" t="s">
        <v>938</v>
      </c>
      <c r="B30" s="174" t="s">
        <v>939</v>
      </c>
      <c r="C30" s="198">
        <v>4</v>
      </c>
      <c r="D30" s="174" t="s">
        <v>940</v>
      </c>
      <c r="E30" s="199"/>
      <c r="F30" s="198"/>
    </row>
    <row r="31" spans="1:6">
      <c r="A31" s="199" t="s">
        <v>569</v>
      </c>
      <c r="B31" s="174" t="s">
        <v>941</v>
      </c>
      <c r="C31" s="198">
        <v>3</v>
      </c>
      <c r="D31" s="174"/>
      <c r="E31" s="199"/>
      <c r="F31" s="198"/>
    </row>
    <row r="32" spans="1:6">
      <c r="A32" s="69" t="s">
        <v>801</v>
      </c>
      <c r="B32" s="80" t="s">
        <v>840</v>
      </c>
      <c r="C32" s="72">
        <v>3</v>
      </c>
      <c r="D32" s="80"/>
      <c r="E32" s="69"/>
      <c r="F32" s="72">
        <v>3</v>
      </c>
    </row>
    <row r="33" spans="1:6">
      <c r="A33" s="69" t="s">
        <v>942</v>
      </c>
      <c r="B33" s="80" t="s">
        <v>943</v>
      </c>
      <c r="C33" s="72">
        <v>3</v>
      </c>
      <c r="D33" s="80"/>
      <c r="E33" s="69"/>
      <c r="F33" s="72"/>
    </row>
    <row r="34" spans="1:6">
      <c r="A34" s="69" t="s">
        <v>816</v>
      </c>
      <c r="B34" s="80" t="s">
        <v>944</v>
      </c>
      <c r="C34" s="72">
        <v>3</v>
      </c>
      <c r="D34" s="80" t="s">
        <v>818</v>
      </c>
      <c r="E34" s="69"/>
      <c r="F34" s="72">
        <v>3</v>
      </c>
    </row>
    <row r="35" spans="1:6">
      <c r="A35" s="69"/>
      <c r="B35" s="80"/>
      <c r="C35" s="84" t="s">
        <v>346</v>
      </c>
      <c r="D35" s="80"/>
      <c r="E35" s="69"/>
      <c r="F35" s="84">
        <v>10</v>
      </c>
    </row>
    <row r="36" spans="1:6">
      <c r="B36" s="79"/>
      <c r="C36" s="21"/>
      <c r="D36" s="79"/>
      <c r="F36" s="21"/>
    </row>
    <row r="37" spans="1:6" ht="45" customHeight="1">
      <c r="A37" s="283" t="s">
        <v>945</v>
      </c>
      <c r="B37" s="302"/>
      <c r="C37" s="302"/>
      <c r="D37" s="302"/>
      <c r="E37" s="302"/>
      <c r="F37" s="302"/>
    </row>
    <row r="38" spans="1:6"/>
    <row r="39" spans="1:6"/>
    <row r="40" spans="1:6"/>
    <row r="41" spans="1:6"/>
    <row r="42" spans="1:6"/>
    <row r="43" spans="1:6"/>
    <row r="44" spans="1:6"/>
    <row r="45" spans="1:6"/>
    <row r="46" spans="1:6"/>
    <row r="47" spans="1:6"/>
    <row r="48" spans="1:6"/>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sheetData>
  <mergeCells count="3">
    <mergeCell ref="A13:F13"/>
    <mergeCell ref="A14:F14"/>
    <mergeCell ref="A37:F37"/>
  </mergeCells>
  <printOptions horizontalCentered="1"/>
  <pageMargins left="0.25" right="0.25" top="0.75" bottom="0.75" header="0.3" footer="0.3"/>
  <pageSetup fitToHeight="0" pageOrder="overThenDown" orientation="landscape" cellComments="atEnd"/>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pageSetUpPr fitToPage="1"/>
  </sheetPr>
  <dimension ref="A1:F1016"/>
  <sheetViews>
    <sheetView topLeftCell="A17" workbookViewId="0">
      <selection activeCell="B46" sqref="B46"/>
    </sheetView>
  </sheetViews>
  <sheetFormatPr defaultColWidth="14.42578125" defaultRowHeight="15" customHeight="1"/>
  <cols>
    <col min="1" max="1" width="12.5703125" customWidth="1"/>
    <col min="2" max="2" width="26.85546875" customWidth="1"/>
    <col min="3" max="3" width="7.7109375" customWidth="1"/>
    <col min="4" max="4" width="57.42578125" customWidth="1"/>
    <col min="6" max="6" width="11.140625" customWidth="1"/>
  </cols>
  <sheetData>
    <row r="1" spans="1:6">
      <c r="A1" s="19" t="s">
        <v>17</v>
      </c>
      <c r="B1" s="2" t="s">
        <v>946</v>
      </c>
      <c r="C1" s="20" t="s">
        <v>0</v>
      </c>
      <c r="D1" s="100"/>
      <c r="E1" s="101"/>
      <c r="F1" s="114"/>
    </row>
    <row r="2" spans="1:6">
      <c r="A2" s="19" t="s">
        <v>1</v>
      </c>
      <c r="B2" s="102"/>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42</v>
      </c>
      <c r="D8" s="13"/>
      <c r="E8" s="14">
        <f t="shared" si="0"/>
        <v>42</v>
      </c>
      <c r="F8" s="23"/>
    </row>
    <row r="9" spans="1:6">
      <c r="A9" s="4"/>
      <c r="B9" s="12" t="s">
        <v>9</v>
      </c>
      <c r="C9" s="5">
        <f>(120-41)-C8</f>
        <v>37</v>
      </c>
      <c r="D9" s="13"/>
      <c r="E9" s="14">
        <f t="shared" si="0"/>
        <v>37</v>
      </c>
      <c r="F9" s="23"/>
    </row>
    <row r="10" spans="1:6">
      <c r="A10" s="2"/>
      <c r="B10" s="15" t="s">
        <v>10</v>
      </c>
      <c r="C10" s="107">
        <v>39</v>
      </c>
      <c r="D10" s="108"/>
      <c r="E10" s="14">
        <f t="shared" si="0"/>
        <v>39</v>
      </c>
      <c r="F10" s="118"/>
    </row>
    <row r="11" spans="1:6">
      <c r="A11" s="2"/>
      <c r="B11" s="2"/>
      <c r="C11" s="5"/>
      <c r="D11" s="6"/>
      <c r="E11" s="4"/>
      <c r="F11" s="21"/>
    </row>
    <row r="12" spans="1:6">
      <c r="A12" s="2"/>
      <c r="B12" s="2"/>
      <c r="C12" s="5"/>
      <c r="D12" s="6"/>
      <c r="E12" s="4"/>
      <c r="F12" s="21"/>
    </row>
    <row r="13" spans="1:6">
      <c r="A13" s="329" t="s">
        <v>947</v>
      </c>
      <c r="B13" s="302"/>
      <c r="C13" s="302"/>
      <c r="D13" s="302"/>
      <c r="E13" s="302"/>
      <c r="F13" s="302"/>
    </row>
    <row r="14" spans="1:6">
      <c r="A14" s="4"/>
      <c r="B14" s="4"/>
      <c r="C14" s="4"/>
      <c r="D14" s="4"/>
      <c r="E14" s="4"/>
      <c r="F14" s="4"/>
    </row>
    <row r="15" spans="1:6">
      <c r="A15" s="4"/>
      <c r="B15" s="4"/>
      <c r="C15" s="4"/>
      <c r="D15" s="4"/>
      <c r="E15" s="4"/>
      <c r="F15" s="4"/>
    </row>
    <row r="16" spans="1:6">
      <c r="A16" s="298" t="s">
        <v>948</v>
      </c>
      <c r="B16" s="299"/>
      <c r="C16" s="299"/>
      <c r="D16" s="299"/>
      <c r="E16" s="299"/>
      <c r="F16" s="300"/>
    </row>
    <row r="17" spans="1:6">
      <c r="A17" s="298" t="s">
        <v>11</v>
      </c>
      <c r="B17" s="299"/>
      <c r="C17" s="299"/>
      <c r="D17" s="299"/>
      <c r="E17" s="299"/>
      <c r="F17" s="300"/>
    </row>
    <row r="18" spans="1:6">
      <c r="A18" s="119" t="s">
        <v>12</v>
      </c>
      <c r="B18" s="119" t="s">
        <v>0</v>
      </c>
      <c r="C18" s="120" t="s">
        <v>13</v>
      </c>
      <c r="D18" s="119" t="s">
        <v>14</v>
      </c>
      <c r="E18" s="119" t="s">
        <v>15</v>
      </c>
      <c r="F18" s="120" t="s">
        <v>16</v>
      </c>
    </row>
    <row r="19" spans="1:6">
      <c r="A19" s="69" t="s">
        <v>949</v>
      </c>
      <c r="B19" s="69" t="s">
        <v>950</v>
      </c>
      <c r="C19" s="72">
        <v>3</v>
      </c>
      <c r="D19" s="80"/>
      <c r="E19" s="69"/>
      <c r="F19" s="72"/>
    </row>
    <row r="20" spans="1:6">
      <c r="A20" s="69" t="s">
        <v>951</v>
      </c>
      <c r="B20" s="69" t="s">
        <v>952</v>
      </c>
      <c r="C20" s="72">
        <v>3</v>
      </c>
      <c r="D20" s="80"/>
      <c r="E20" s="69"/>
      <c r="F20" s="72"/>
    </row>
    <row r="21" spans="1:6" ht="45" customHeight="1">
      <c r="A21" s="69" t="s">
        <v>953</v>
      </c>
      <c r="B21" s="69" t="s">
        <v>954</v>
      </c>
      <c r="C21" s="72">
        <v>3</v>
      </c>
      <c r="D21" s="80" t="s">
        <v>955</v>
      </c>
      <c r="E21" s="69"/>
      <c r="F21" s="72"/>
    </row>
    <row r="22" spans="1:6">
      <c r="A22" s="69" t="s">
        <v>956</v>
      </c>
      <c r="B22" s="69" t="s">
        <v>957</v>
      </c>
      <c r="C22" s="72">
        <v>3</v>
      </c>
      <c r="D22" s="80"/>
      <c r="E22" s="69"/>
      <c r="F22" s="72"/>
    </row>
    <row r="23" spans="1:6">
      <c r="A23" s="69" t="s">
        <v>958</v>
      </c>
      <c r="B23" s="69" t="s">
        <v>959</v>
      </c>
      <c r="C23" s="72">
        <v>3</v>
      </c>
      <c r="D23" s="80" t="s">
        <v>960</v>
      </c>
      <c r="E23" s="69"/>
      <c r="F23" s="72"/>
    </row>
    <row r="24" spans="1:6">
      <c r="A24" s="69" t="s">
        <v>961</v>
      </c>
      <c r="B24" s="69" t="s">
        <v>100</v>
      </c>
      <c r="C24" s="72">
        <v>3</v>
      </c>
      <c r="D24" s="80"/>
      <c r="E24" s="69"/>
      <c r="F24" s="72">
        <v>3</v>
      </c>
    </row>
    <row r="25" spans="1:6">
      <c r="A25" s="69"/>
      <c r="B25" s="69"/>
      <c r="C25" s="84">
        <v>18</v>
      </c>
      <c r="D25" s="80"/>
      <c r="E25" s="69"/>
      <c r="F25" s="84">
        <v>3</v>
      </c>
    </row>
    <row r="26" spans="1:6"/>
    <row r="27" spans="1:6"/>
    <row r="28" spans="1:6">
      <c r="A28" s="283" t="s">
        <v>962</v>
      </c>
      <c r="B28" s="302"/>
      <c r="C28" s="302"/>
      <c r="D28" s="302"/>
      <c r="E28" s="302"/>
      <c r="F28" s="302"/>
    </row>
    <row r="29" spans="1:6">
      <c r="A29" s="282" t="s">
        <v>963</v>
      </c>
      <c r="B29" s="299"/>
      <c r="C29" s="299"/>
      <c r="D29" s="299"/>
      <c r="E29" s="299"/>
      <c r="F29" s="300"/>
    </row>
    <row r="30" spans="1:6">
      <c r="A30" s="69"/>
      <c r="B30" s="128"/>
      <c r="C30" s="72">
        <v>3</v>
      </c>
      <c r="D30" s="80"/>
      <c r="E30" s="69"/>
      <c r="F30" s="72"/>
    </row>
    <row r="31" spans="1:6">
      <c r="A31" s="69"/>
      <c r="B31" s="128"/>
      <c r="C31" s="72">
        <v>3</v>
      </c>
      <c r="D31" s="80"/>
      <c r="E31" s="69"/>
      <c r="F31" s="72"/>
    </row>
    <row r="32" spans="1:6">
      <c r="A32" s="69"/>
      <c r="B32" s="128"/>
      <c r="C32" s="72">
        <v>3</v>
      </c>
      <c r="D32" s="80"/>
      <c r="E32" s="69"/>
      <c r="F32" s="72"/>
    </row>
    <row r="33" spans="1:6">
      <c r="A33" s="69"/>
      <c r="B33" s="128"/>
      <c r="C33" s="84">
        <v>9</v>
      </c>
      <c r="D33" s="80"/>
      <c r="E33" s="69"/>
      <c r="F33" s="72"/>
    </row>
    <row r="34" spans="1:6">
      <c r="B34" s="93"/>
      <c r="C34" s="21"/>
      <c r="D34" s="79"/>
      <c r="E34" s="4"/>
      <c r="F34" s="21"/>
    </row>
    <row r="35" spans="1:6">
      <c r="B35" s="93"/>
      <c r="C35" s="21"/>
      <c r="D35" s="79"/>
      <c r="E35" s="4"/>
      <c r="F35" s="21"/>
    </row>
    <row r="36" spans="1:6">
      <c r="A36" s="282" t="s">
        <v>964</v>
      </c>
      <c r="B36" s="299"/>
      <c r="C36" s="299"/>
      <c r="D36" s="299"/>
      <c r="E36" s="299"/>
      <c r="F36" s="300"/>
    </row>
    <row r="37" spans="1:6">
      <c r="A37" s="69"/>
      <c r="B37" s="128"/>
      <c r="C37" s="72">
        <v>3</v>
      </c>
      <c r="D37" s="80"/>
      <c r="E37" s="69"/>
      <c r="F37" s="72"/>
    </row>
    <row r="38" spans="1:6">
      <c r="A38" s="69"/>
      <c r="B38" s="128"/>
      <c r="C38" s="72">
        <v>3</v>
      </c>
      <c r="D38" s="80"/>
      <c r="E38" s="69"/>
      <c r="F38" s="72"/>
    </row>
    <row r="39" spans="1:6">
      <c r="A39" s="69"/>
      <c r="B39" s="128"/>
      <c r="C39" s="72">
        <v>3</v>
      </c>
      <c r="D39" s="80"/>
      <c r="E39" s="69"/>
      <c r="F39" s="72"/>
    </row>
    <row r="40" spans="1:6">
      <c r="A40" s="69"/>
      <c r="B40" s="128"/>
      <c r="C40" s="72">
        <v>9</v>
      </c>
      <c r="D40" s="80"/>
      <c r="E40" s="69"/>
      <c r="F40" s="72"/>
    </row>
    <row r="41" spans="1:6"/>
    <row r="42" spans="1:6"/>
    <row r="43" spans="1:6" ht="30.75" customHeight="1">
      <c r="A43" s="283" t="s">
        <v>965</v>
      </c>
      <c r="B43" s="302"/>
      <c r="C43" s="302"/>
      <c r="D43" s="302"/>
      <c r="E43" s="302"/>
      <c r="F43" s="302"/>
    </row>
    <row r="44" spans="1:6"/>
    <row r="45" spans="1:6"/>
    <row r="46" spans="1:6"/>
    <row r="47" spans="1:6"/>
    <row r="48" spans="1:6"/>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sheetData>
  <mergeCells count="7">
    <mergeCell ref="A36:F36"/>
    <mergeCell ref="A43:F43"/>
    <mergeCell ref="A13:F13"/>
    <mergeCell ref="A16:F16"/>
    <mergeCell ref="A17:F17"/>
    <mergeCell ref="A28:F28"/>
    <mergeCell ref="A29:F29"/>
  </mergeCells>
  <pageMargins left="0.25" right="0.25" top="0.75" bottom="0.75" header="0.3" footer="0.3"/>
  <pageSetup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summaryRight="0"/>
    <pageSetUpPr fitToPage="1"/>
  </sheetPr>
  <dimension ref="A1:F1015"/>
  <sheetViews>
    <sheetView topLeftCell="A53" workbookViewId="0">
      <selection activeCell="B54" sqref="B54"/>
    </sheetView>
  </sheetViews>
  <sheetFormatPr defaultColWidth="14.42578125" defaultRowHeight="15" customHeight="1"/>
  <cols>
    <col min="1" max="1" width="11.7109375" customWidth="1"/>
    <col min="2" max="2" width="42" customWidth="1"/>
    <col min="3" max="3" width="7.85546875" customWidth="1"/>
    <col min="4" max="4" width="46.140625" customWidth="1"/>
    <col min="6" max="6" width="11.42578125" customWidth="1"/>
  </cols>
  <sheetData>
    <row r="1" spans="1:6">
      <c r="A1" s="19" t="s">
        <v>17</v>
      </c>
      <c r="B1" s="2" t="s">
        <v>966</v>
      </c>
      <c r="C1" s="20" t="s">
        <v>0</v>
      </c>
      <c r="D1" s="100"/>
      <c r="E1" s="101"/>
      <c r="F1" s="114"/>
    </row>
    <row r="2" spans="1:6">
      <c r="A2" s="19" t="s">
        <v>1</v>
      </c>
      <c r="B2" s="102"/>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45</v>
      </c>
      <c r="D8" s="13"/>
      <c r="E8" s="14">
        <f t="shared" si="0"/>
        <v>45</v>
      </c>
      <c r="F8" s="23"/>
    </row>
    <row r="9" spans="1:6">
      <c r="A9" s="4"/>
      <c r="B9" s="12" t="s">
        <v>9</v>
      </c>
      <c r="C9" s="5">
        <f>(120-41)-C8</f>
        <v>34</v>
      </c>
      <c r="D9" s="13"/>
      <c r="E9" s="14">
        <f t="shared" si="0"/>
        <v>34</v>
      </c>
      <c r="F9" s="23"/>
    </row>
    <row r="10" spans="1:6">
      <c r="A10" s="2"/>
      <c r="B10" s="15" t="s">
        <v>10</v>
      </c>
      <c r="C10" s="107">
        <v>39</v>
      </c>
      <c r="D10" s="108"/>
      <c r="E10" s="14">
        <f t="shared" si="0"/>
        <v>39</v>
      </c>
      <c r="F10" s="118"/>
    </row>
    <row r="11" spans="1:6">
      <c r="A11" s="2"/>
      <c r="B11" s="2"/>
      <c r="C11" s="5"/>
      <c r="D11" s="6"/>
      <c r="E11" s="4"/>
      <c r="F11" s="21"/>
    </row>
    <row r="12" spans="1:6">
      <c r="A12" s="298" t="s">
        <v>967</v>
      </c>
      <c r="B12" s="299"/>
      <c r="C12" s="299"/>
      <c r="D12" s="299"/>
      <c r="E12" s="299"/>
      <c r="F12" s="300"/>
    </row>
    <row r="13" spans="1:6">
      <c r="A13" s="298" t="s">
        <v>11</v>
      </c>
      <c r="B13" s="299"/>
      <c r="C13" s="299"/>
      <c r="D13" s="299"/>
      <c r="E13" s="299"/>
      <c r="F13" s="300"/>
    </row>
    <row r="14" spans="1:6">
      <c r="A14" s="119" t="s">
        <v>12</v>
      </c>
      <c r="B14" s="119" t="s">
        <v>0</v>
      </c>
      <c r="C14" s="120" t="s">
        <v>902</v>
      </c>
      <c r="D14" s="119" t="s">
        <v>14</v>
      </c>
      <c r="E14" s="119" t="s">
        <v>15</v>
      </c>
      <c r="F14" s="120" t="s">
        <v>16</v>
      </c>
    </row>
    <row r="15" spans="1:6">
      <c r="A15" s="69" t="s">
        <v>949</v>
      </c>
      <c r="B15" s="80" t="s">
        <v>950</v>
      </c>
      <c r="C15" s="72">
        <v>3</v>
      </c>
      <c r="D15" s="80"/>
      <c r="E15" s="69"/>
      <c r="F15" s="72"/>
    </row>
    <row r="16" spans="1:6">
      <c r="A16" s="69" t="s">
        <v>951</v>
      </c>
      <c r="B16" s="80" t="s">
        <v>952</v>
      </c>
      <c r="C16" s="72">
        <v>3</v>
      </c>
      <c r="D16" s="80"/>
      <c r="E16" s="69"/>
      <c r="F16" s="72"/>
    </row>
    <row r="17" spans="1:6" ht="45" customHeight="1">
      <c r="A17" s="69" t="s">
        <v>953</v>
      </c>
      <c r="B17" s="80" t="s">
        <v>954</v>
      </c>
      <c r="C17" s="72">
        <v>3</v>
      </c>
      <c r="D17" s="80" t="s">
        <v>955</v>
      </c>
      <c r="E17" s="69"/>
      <c r="F17" s="72"/>
    </row>
    <row r="18" spans="1:6">
      <c r="A18" s="69" t="s">
        <v>956</v>
      </c>
      <c r="B18" s="80" t="s">
        <v>957</v>
      </c>
      <c r="C18" s="72">
        <v>3</v>
      </c>
      <c r="D18" s="80"/>
      <c r="E18" s="69"/>
      <c r="F18" s="72"/>
    </row>
    <row r="19" spans="1:6" ht="30.75">
      <c r="A19" s="69" t="s">
        <v>958</v>
      </c>
      <c r="B19" s="80" t="s">
        <v>959</v>
      </c>
      <c r="C19" s="72">
        <v>3</v>
      </c>
      <c r="D19" s="80" t="s">
        <v>960</v>
      </c>
      <c r="E19" s="69"/>
      <c r="F19" s="72"/>
    </row>
    <row r="20" spans="1:6">
      <c r="A20" s="69" t="s">
        <v>961</v>
      </c>
      <c r="B20" s="80" t="s">
        <v>100</v>
      </c>
      <c r="C20" s="72">
        <v>3</v>
      </c>
      <c r="D20" s="80"/>
      <c r="E20" s="69"/>
      <c r="F20" s="72">
        <v>3</v>
      </c>
    </row>
    <row r="21" spans="1:6">
      <c r="A21" s="69"/>
      <c r="B21" s="80"/>
      <c r="C21" s="84">
        <v>18</v>
      </c>
      <c r="D21" s="80"/>
      <c r="E21" s="69"/>
      <c r="F21" s="84">
        <v>3</v>
      </c>
    </row>
    <row r="22" spans="1:6">
      <c r="B22" s="79"/>
      <c r="C22" s="21"/>
      <c r="D22" s="79"/>
      <c r="F22" s="21"/>
    </row>
    <row r="23" spans="1:6">
      <c r="A23" s="283" t="s">
        <v>962</v>
      </c>
      <c r="B23" s="302"/>
      <c r="C23" s="302"/>
      <c r="D23" s="302"/>
      <c r="E23" s="302"/>
      <c r="F23" s="302"/>
    </row>
    <row r="24" spans="1:6">
      <c r="A24" s="282" t="s">
        <v>963</v>
      </c>
      <c r="B24" s="299"/>
      <c r="C24" s="299"/>
      <c r="D24" s="299"/>
      <c r="E24" s="299"/>
      <c r="F24" s="300"/>
    </row>
    <row r="25" spans="1:6">
      <c r="A25" s="69"/>
      <c r="B25" s="128"/>
      <c r="C25" s="72">
        <v>3</v>
      </c>
      <c r="D25" s="80"/>
      <c r="E25" s="69"/>
      <c r="F25" s="72"/>
    </row>
    <row r="26" spans="1:6">
      <c r="A26" s="69"/>
      <c r="B26" s="128"/>
      <c r="C26" s="72">
        <v>3</v>
      </c>
      <c r="D26" s="80"/>
      <c r="E26" s="69"/>
      <c r="F26" s="72"/>
    </row>
    <row r="27" spans="1:6">
      <c r="A27" s="69"/>
      <c r="B27" s="128"/>
      <c r="C27" s="72">
        <v>3</v>
      </c>
      <c r="D27" s="80"/>
      <c r="E27" s="69"/>
      <c r="F27" s="72"/>
    </row>
    <row r="28" spans="1:6">
      <c r="A28" s="69"/>
      <c r="B28" s="128"/>
      <c r="C28" s="84">
        <v>9</v>
      </c>
      <c r="D28" s="80"/>
      <c r="E28" s="69"/>
      <c r="F28" s="72"/>
    </row>
    <row r="29" spans="1:6"/>
    <row r="30" spans="1:6">
      <c r="A30" s="282" t="s">
        <v>964</v>
      </c>
      <c r="B30" s="299"/>
      <c r="C30" s="299"/>
      <c r="D30" s="299"/>
      <c r="E30" s="299"/>
      <c r="F30" s="300"/>
    </row>
    <row r="31" spans="1:6">
      <c r="A31" s="69"/>
      <c r="B31" s="128"/>
      <c r="C31" s="72">
        <v>3</v>
      </c>
      <c r="D31" s="80"/>
      <c r="E31" s="69"/>
      <c r="F31" s="72"/>
    </row>
    <row r="32" spans="1:6">
      <c r="A32" s="69"/>
      <c r="B32" s="128"/>
      <c r="C32" s="72">
        <v>3</v>
      </c>
      <c r="D32" s="80"/>
      <c r="E32" s="69"/>
      <c r="F32" s="72"/>
    </row>
    <row r="33" spans="1:6">
      <c r="A33" s="69"/>
      <c r="B33" s="128"/>
      <c r="C33" s="72">
        <v>3</v>
      </c>
      <c r="D33" s="80"/>
      <c r="E33" s="69"/>
      <c r="F33" s="72"/>
    </row>
    <row r="34" spans="1:6">
      <c r="A34" s="69"/>
      <c r="B34" s="128"/>
      <c r="C34" s="72">
        <v>9</v>
      </c>
      <c r="D34" s="80"/>
      <c r="E34" s="69"/>
      <c r="F34" s="72"/>
    </row>
    <row r="35" spans="1:6">
      <c r="B35" s="93"/>
      <c r="C35" s="21"/>
      <c r="D35" s="79"/>
      <c r="E35" s="4"/>
      <c r="F35" s="21"/>
    </row>
    <row r="36" spans="1:6">
      <c r="A36" s="298" t="s">
        <v>192</v>
      </c>
      <c r="B36" s="299"/>
      <c r="C36" s="299"/>
      <c r="D36" s="299"/>
      <c r="E36" s="299"/>
      <c r="F36" s="300"/>
    </row>
    <row r="37" spans="1:6">
      <c r="A37" s="119" t="s">
        <v>12</v>
      </c>
      <c r="B37" s="119" t="s">
        <v>0</v>
      </c>
      <c r="C37" s="120" t="s">
        <v>13</v>
      </c>
      <c r="D37" s="119" t="s">
        <v>14</v>
      </c>
      <c r="E37" s="119" t="s">
        <v>15</v>
      </c>
      <c r="F37" s="120" t="s">
        <v>16</v>
      </c>
    </row>
    <row r="38" spans="1:6">
      <c r="A38" s="199" t="s">
        <v>968</v>
      </c>
      <c r="B38" s="174" t="s">
        <v>969</v>
      </c>
      <c r="C38" s="198">
        <v>3</v>
      </c>
      <c r="D38" s="174" t="s">
        <v>47</v>
      </c>
      <c r="E38" s="199"/>
      <c r="F38" s="198"/>
    </row>
    <row r="39" spans="1:6">
      <c r="A39" s="199" t="s">
        <v>48</v>
      </c>
      <c r="B39" s="174" t="s">
        <v>970</v>
      </c>
      <c r="C39" s="198">
        <v>3</v>
      </c>
      <c r="D39" s="174" t="s">
        <v>45</v>
      </c>
      <c r="E39" s="199"/>
      <c r="F39" s="198"/>
    </row>
    <row r="40" spans="1:6">
      <c r="A40" s="69" t="s">
        <v>971</v>
      </c>
      <c r="B40" s="80" t="s">
        <v>972</v>
      </c>
      <c r="C40" s="72">
        <v>3</v>
      </c>
      <c r="D40" s="80"/>
      <c r="E40" s="69"/>
      <c r="F40" s="72"/>
    </row>
    <row r="41" spans="1:6">
      <c r="A41" s="69" t="s">
        <v>973</v>
      </c>
      <c r="B41" s="80" t="s">
        <v>974</v>
      </c>
      <c r="C41" s="72">
        <v>3</v>
      </c>
      <c r="D41" s="80"/>
      <c r="E41" s="69"/>
      <c r="F41" s="72"/>
    </row>
    <row r="42" spans="1:6">
      <c r="A42" s="69"/>
      <c r="B42" s="80"/>
      <c r="C42" s="84">
        <v>9</v>
      </c>
      <c r="D42" s="80"/>
      <c r="E42" s="69"/>
      <c r="F42" s="72"/>
    </row>
    <row r="43" spans="1:6"/>
    <row r="44" spans="1:6">
      <c r="A44" s="298" t="s">
        <v>975</v>
      </c>
      <c r="B44" s="299"/>
      <c r="C44" s="299"/>
      <c r="D44" s="299"/>
      <c r="E44" s="299"/>
      <c r="F44" s="300"/>
    </row>
    <row r="45" spans="1:6">
      <c r="A45" s="119" t="s">
        <v>12</v>
      </c>
      <c r="B45" s="119" t="s">
        <v>0</v>
      </c>
      <c r="C45" s="120" t="s">
        <v>902</v>
      </c>
      <c r="D45" s="119" t="s">
        <v>14</v>
      </c>
      <c r="E45" s="119" t="s">
        <v>15</v>
      </c>
      <c r="F45" s="120" t="s">
        <v>16</v>
      </c>
    </row>
    <row r="46" spans="1:6">
      <c r="A46" s="69" t="s">
        <v>949</v>
      </c>
      <c r="B46" s="80" t="s">
        <v>950</v>
      </c>
      <c r="C46" s="72">
        <v>3</v>
      </c>
      <c r="D46" s="80"/>
      <c r="E46" s="69"/>
      <c r="F46" s="72"/>
    </row>
    <row r="47" spans="1:6">
      <c r="A47" s="69" t="s">
        <v>976</v>
      </c>
      <c r="B47" s="80" t="s">
        <v>952</v>
      </c>
      <c r="C47" s="72">
        <v>3</v>
      </c>
      <c r="D47" s="80"/>
      <c r="E47" s="69"/>
      <c r="F47" s="72"/>
    </row>
    <row r="48" spans="1:6" ht="45.75">
      <c r="A48" s="69" t="s">
        <v>953</v>
      </c>
      <c r="B48" s="80" t="s">
        <v>954</v>
      </c>
      <c r="C48" s="72">
        <v>3</v>
      </c>
      <c r="D48" s="80" t="s">
        <v>955</v>
      </c>
      <c r="E48" s="69"/>
      <c r="F48" s="72"/>
    </row>
    <row r="49" spans="1:6">
      <c r="A49" s="69" t="s">
        <v>956</v>
      </c>
      <c r="B49" s="80" t="s">
        <v>957</v>
      </c>
      <c r="C49" s="72">
        <v>3</v>
      </c>
      <c r="D49" s="80"/>
      <c r="E49" s="69"/>
      <c r="F49" s="72"/>
    </row>
    <row r="50" spans="1:6">
      <c r="A50" s="69"/>
      <c r="B50" s="80"/>
      <c r="C50" s="84">
        <v>12</v>
      </c>
      <c r="D50" s="80"/>
      <c r="E50" s="69"/>
      <c r="F50" s="72"/>
    </row>
    <row r="51" spans="1:6">
      <c r="B51" s="79"/>
      <c r="C51" s="121"/>
      <c r="D51" s="79"/>
      <c r="F51" s="21"/>
    </row>
    <row r="52" spans="1:6">
      <c r="A52" s="282" t="s">
        <v>977</v>
      </c>
      <c r="B52" s="299"/>
      <c r="C52" s="299"/>
      <c r="D52" s="299"/>
      <c r="E52" s="299"/>
      <c r="F52" s="300"/>
    </row>
    <row r="53" spans="1:6">
      <c r="A53" s="69"/>
      <c r="B53" s="69"/>
      <c r="C53" s="72">
        <v>3</v>
      </c>
      <c r="D53" s="69"/>
      <c r="E53" s="69"/>
      <c r="F53" s="72"/>
    </row>
    <row r="54" spans="1:6">
      <c r="A54" s="69"/>
      <c r="B54" s="69"/>
      <c r="C54" s="72">
        <v>3</v>
      </c>
      <c r="D54" s="69"/>
      <c r="E54" s="69"/>
      <c r="F54" s="72"/>
    </row>
    <row r="55" spans="1:6">
      <c r="A55" s="69"/>
      <c r="B55" s="69"/>
      <c r="C55" s="72">
        <v>3</v>
      </c>
      <c r="D55" s="69"/>
      <c r="E55" s="69"/>
      <c r="F55" s="72"/>
    </row>
    <row r="56" spans="1:6">
      <c r="A56" s="69"/>
      <c r="B56" s="69"/>
      <c r="C56" s="84">
        <v>9</v>
      </c>
      <c r="D56" s="69"/>
      <c r="E56" s="69"/>
      <c r="F56" s="72"/>
    </row>
    <row r="57" spans="1:6">
      <c r="C57" s="21"/>
      <c r="F57" s="21"/>
    </row>
    <row r="58" spans="1:6">
      <c r="A58" s="327" t="s">
        <v>978</v>
      </c>
      <c r="B58" s="302"/>
      <c r="C58" s="302"/>
      <c r="D58" s="302"/>
      <c r="E58" s="302"/>
      <c r="F58" s="302"/>
    </row>
    <row r="59" spans="1:6"/>
    <row r="60" spans="1:6"/>
    <row r="61" spans="1:6"/>
    <row r="62" spans="1:6"/>
    <row r="63" spans="1:6"/>
    <row r="64" spans="1:6"/>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sheetData>
  <mergeCells count="9">
    <mergeCell ref="A52:F52"/>
    <mergeCell ref="A58:F58"/>
    <mergeCell ref="A12:F12"/>
    <mergeCell ref="A13:F13"/>
    <mergeCell ref="A23:F23"/>
    <mergeCell ref="A24:F24"/>
    <mergeCell ref="A30:F30"/>
    <mergeCell ref="A36:F36"/>
    <mergeCell ref="A44:F44"/>
  </mergeCells>
  <pageMargins left="0.25" right="0.25" top="0.75" bottom="0.75" header="0.3" footer="0.3"/>
  <pageSetup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outlinePr summaryBelow="0" summaryRight="0"/>
    <pageSetUpPr fitToPage="1"/>
  </sheetPr>
  <dimension ref="A1:F1006"/>
  <sheetViews>
    <sheetView workbookViewId="0">
      <selection activeCell="B53" sqref="B53"/>
    </sheetView>
  </sheetViews>
  <sheetFormatPr defaultColWidth="14.42578125" defaultRowHeight="15" customHeight="1"/>
  <cols>
    <col min="1" max="1" width="11.85546875" customWidth="1"/>
    <col min="2" max="2" width="30.7109375" customWidth="1"/>
    <col min="3" max="3" width="7.28515625" customWidth="1"/>
    <col min="4" max="4" width="56.140625" customWidth="1"/>
    <col min="6" max="6" width="10.85546875" customWidth="1"/>
  </cols>
  <sheetData>
    <row r="1" spans="1:6">
      <c r="A1" s="19" t="s">
        <v>17</v>
      </c>
      <c r="B1" s="2" t="s">
        <v>979</v>
      </c>
      <c r="C1" s="20" t="s">
        <v>0</v>
      </c>
      <c r="D1" s="100"/>
      <c r="E1" s="101"/>
      <c r="F1" s="114"/>
    </row>
    <row r="2" spans="1:6">
      <c r="A2" s="19" t="s">
        <v>1</v>
      </c>
      <c r="B2" s="102"/>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42</v>
      </c>
      <c r="D8" s="13"/>
      <c r="E8" s="14">
        <f t="shared" si="0"/>
        <v>42</v>
      </c>
      <c r="F8" s="23"/>
    </row>
    <row r="9" spans="1:6">
      <c r="A9" s="4"/>
      <c r="B9" s="12" t="s">
        <v>9</v>
      </c>
      <c r="C9" s="5">
        <f>(120-41)-C8</f>
        <v>37</v>
      </c>
      <c r="D9" s="13"/>
      <c r="E9" s="14">
        <f t="shared" si="0"/>
        <v>37</v>
      </c>
      <c r="F9" s="23"/>
    </row>
    <row r="10" spans="1:6">
      <c r="A10" s="2"/>
      <c r="B10" s="15" t="s">
        <v>10</v>
      </c>
      <c r="C10" s="107">
        <v>39</v>
      </c>
      <c r="D10" s="108"/>
      <c r="E10" s="14">
        <f t="shared" si="0"/>
        <v>39</v>
      </c>
      <c r="F10" s="118"/>
    </row>
    <row r="11" spans="1:6">
      <c r="A11" s="2"/>
      <c r="B11" s="2"/>
      <c r="C11" s="5"/>
      <c r="D11" s="6"/>
      <c r="E11" s="4"/>
      <c r="F11" s="21"/>
    </row>
    <row r="12" spans="1:6">
      <c r="A12" s="327" t="s">
        <v>980</v>
      </c>
      <c r="B12" s="302"/>
      <c r="C12" s="302"/>
      <c r="D12" s="302"/>
      <c r="E12" s="302"/>
      <c r="F12" s="302"/>
    </row>
    <row r="13" spans="1:6">
      <c r="A13" s="78"/>
      <c r="B13" s="78"/>
      <c r="C13" s="78"/>
      <c r="D13" s="78"/>
      <c r="E13" s="78"/>
      <c r="F13" s="78"/>
    </row>
    <row r="14" spans="1:6">
      <c r="A14" s="298" t="s">
        <v>981</v>
      </c>
      <c r="B14" s="299"/>
      <c r="C14" s="299"/>
      <c r="D14" s="299"/>
      <c r="E14" s="299"/>
      <c r="F14" s="300"/>
    </row>
    <row r="15" spans="1:6">
      <c r="A15" s="4"/>
      <c r="B15" s="4"/>
      <c r="C15" s="4"/>
      <c r="D15" s="4"/>
      <c r="E15" s="4"/>
      <c r="F15" s="4"/>
    </row>
    <row r="16" spans="1:6">
      <c r="A16" s="298" t="s">
        <v>11</v>
      </c>
      <c r="B16" s="299"/>
      <c r="C16" s="299"/>
      <c r="D16" s="299"/>
      <c r="E16" s="299"/>
      <c r="F16" s="300"/>
    </row>
    <row r="17" spans="1:6">
      <c r="A17" s="119" t="s">
        <v>12</v>
      </c>
      <c r="B17" s="119" t="s">
        <v>0</v>
      </c>
      <c r="C17" s="120" t="s">
        <v>13</v>
      </c>
      <c r="D17" s="119" t="s">
        <v>14</v>
      </c>
      <c r="E17" s="119" t="s">
        <v>15</v>
      </c>
      <c r="F17" s="120" t="s">
        <v>16</v>
      </c>
    </row>
    <row r="18" spans="1:6">
      <c r="A18" s="69" t="s">
        <v>464</v>
      </c>
      <c r="B18" s="80" t="s">
        <v>465</v>
      </c>
      <c r="C18" s="72">
        <v>3</v>
      </c>
      <c r="D18" s="80"/>
      <c r="E18" s="69"/>
      <c r="F18" s="72"/>
    </row>
    <row r="19" spans="1:6">
      <c r="A19" s="69" t="s">
        <v>982</v>
      </c>
      <c r="B19" s="80" t="s">
        <v>983</v>
      </c>
      <c r="C19" s="72">
        <v>3</v>
      </c>
      <c r="D19" s="80"/>
      <c r="E19" s="69"/>
      <c r="F19" s="72"/>
    </row>
    <row r="20" spans="1:6">
      <c r="A20" s="69" t="s">
        <v>984</v>
      </c>
      <c r="B20" s="80" t="s">
        <v>985</v>
      </c>
      <c r="C20" s="72">
        <v>3</v>
      </c>
      <c r="D20" s="80" t="s">
        <v>986</v>
      </c>
      <c r="E20" s="69"/>
      <c r="F20" s="72">
        <v>3</v>
      </c>
    </row>
    <row r="21" spans="1:6">
      <c r="A21" s="69" t="s">
        <v>202</v>
      </c>
      <c r="B21" s="80" t="s">
        <v>203</v>
      </c>
      <c r="C21" s="72">
        <v>3</v>
      </c>
      <c r="D21" s="80"/>
      <c r="E21" s="69"/>
      <c r="F21" s="72"/>
    </row>
    <row r="22" spans="1:6">
      <c r="A22" s="69" t="s">
        <v>204</v>
      </c>
      <c r="B22" s="80" t="s">
        <v>205</v>
      </c>
      <c r="C22" s="72">
        <v>3</v>
      </c>
      <c r="D22" s="80"/>
      <c r="E22" s="69"/>
      <c r="F22" s="72"/>
    </row>
    <row r="23" spans="1:6">
      <c r="A23" s="69"/>
      <c r="B23" s="80"/>
      <c r="C23" s="84">
        <v>15</v>
      </c>
      <c r="D23" s="80"/>
      <c r="E23" s="69"/>
      <c r="F23" s="84">
        <v>3</v>
      </c>
    </row>
    <row r="24" spans="1:6">
      <c r="B24" s="79"/>
      <c r="C24" s="21"/>
      <c r="D24" s="79"/>
      <c r="F24" s="21"/>
    </row>
    <row r="25" spans="1:6">
      <c r="B25" s="79"/>
      <c r="C25" s="21"/>
      <c r="D25" s="79"/>
      <c r="F25" s="21"/>
    </row>
    <row r="26" spans="1:6">
      <c r="A26" s="282" t="s">
        <v>987</v>
      </c>
      <c r="B26" s="299"/>
      <c r="C26" s="299"/>
      <c r="D26" s="299"/>
      <c r="E26" s="299"/>
      <c r="F26" s="300"/>
    </row>
    <row r="27" spans="1:6">
      <c r="A27" s="69"/>
      <c r="B27" s="80"/>
      <c r="C27" s="72">
        <v>3</v>
      </c>
      <c r="D27" s="80"/>
      <c r="E27" s="69"/>
      <c r="F27" s="72"/>
    </row>
    <row r="28" spans="1:6">
      <c r="A28" s="69"/>
      <c r="B28" s="80"/>
      <c r="C28" s="72">
        <v>3</v>
      </c>
      <c r="D28" s="80"/>
      <c r="E28" s="69"/>
      <c r="F28" s="72"/>
    </row>
    <row r="29" spans="1:6">
      <c r="A29" s="69"/>
      <c r="B29" s="80"/>
      <c r="C29" s="84">
        <v>6</v>
      </c>
      <c r="D29" s="80"/>
      <c r="E29" s="69"/>
      <c r="F29" s="72"/>
    </row>
    <row r="30" spans="1:6"/>
    <row r="31" spans="1:6">
      <c r="A31" s="298" t="s">
        <v>988</v>
      </c>
      <c r="B31" s="299"/>
      <c r="C31" s="299"/>
      <c r="D31" s="299"/>
      <c r="E31" s="299"/>
      <c r="F31" s="300"/>
    </row>
    <row r="32" spans="1:6">
      <c r="A32" s="119" t="s">
        <v>12</v>
      </c>
      <c r="B32" s="119" t="s">
        <v>0</v>
      </c>
      <c r="C32" s="120" t="s">
        <v>13</v>
      </c>
      <c r="D32" s="119" t="s">
        <v>14</v>
      </c>
      <c r="E32" s="119" t="s">
        <v>15</v>
      </c>
      <c r="F32" s="120" t="s">
        <v>16</v>
      </c>
    </row>
    <row r="33" spans="1:6">
      <c r="A33" s="69" t="s">
        <v>33</v>
      </c>
      <c r="B33" s="80" t="s">
        <v>34</v>
      </c>
      <c r="C33" s="72">
        <v>3</v>
      </c>
      <c r="D33" s="80" t="s">
        <v>29</v>
      </c>
      <c r="E33" s="69"/>
      <c r="F33" s="72">
        <v>3</v>
      </c>
    </row>
    <row r="34" spans="1:6">
      <c r="A34" s="69" t="s">
        <v>989</v>
      </c>
      <c r="B34" s="80" t="s">
        <v>990</v>
      </c>
      <c r="C34" s="72">
        <v>3</v>
      </c>
      <c r="D34" s="80" t="s">
        <v>33</v>
      </c>
      <c r="E34" s="69"/>
      <c r="F34" s="72">
        <v>3</v>
      </c>
    </row>
    <row r="35" spans="1:6">
      <c r="A35" s="69" t="s">
        <v>991</v>
      </c>
      <c r="B35" s="80" t="s">
        <v>992</v>
      </c>
      <c r="C35" s="72">
        <v>3</v>
      </c>
      <c r="D35" s="80" t="s">
        <v>993</v>
      </c>
      <c r="E35" s="69"/>
      <c r="F35" s="72">
        <v>3</v>
      </c>
    </row>
    <row r="36" spans="1:6">
      <c r="A36" s="69" t="s">
        <v>37</v>
      </c>
      <c r="B36" s="80" t="s">
        <v>38</v>
      </c>
      <c r="C36" s="72">
        <v>3</v>
      </c>
      <c r="D36" s="80"/>
      <c r="E36" s="69"/>
      <c r="F36" s="72">
        <v>3</v>
      </c>
    </row>
    <row r="37" spans="1:6">
      <c r="A37" s="69" t="s">
        <v>994</v>
      </c>
      <c r="B37" s="80" t="s">
        <v>995</v>
      </c>
      <c r="C37" s="72">
        <v>3</v>
      </c>
      <c r="D37" s="80"/>
      <c r="E37" s="69"/>
      <c r="F37" s="72">
        <v>3</v>
      </c>
    </row>
    <row r="38" spans="1:6">
      <c r="A38" s="69" t="s">
        <v>600</v>
      </c>
      <c r="B38" s="80" t="s">
        <v>601</v>
      </c>
      <c r="C38" s="72">
        <v>3</v>
      </c>
      <c r="D38" s="80" t="s">
        <v>996</v>
      </c>
      <c r="E38" s="69"/>
      <c r="F38" s="72">
        <v>3</v>
      </c>
    </row>
    <row r="39" spans="1:6">
      <c r="A39" s="69" t="s">
        <v>585</v>
      </c>
      <c r="B39" s="80" t="s">
        <v>586</v>
      </c>
      <c r="C39" s="72">
        <v>3</v>
      </c>
      <c r="D39" s="80" t="s">
        <v>464</v>
      </c>
      <c r="E39" s="69"/>
      <c r="F39" s="72">
        <v>3</v>
      </c>
    </row>
    <row r="40" spans="1:6" ht="30" customHeight="1">
      <c r="A40" s="69" t="s">
        <v>587</v>
      </c>
      <c r="B40" s="80" t="s">
        <v>588</v>
      </c>
      <c r="C40" s="72">
        <v>3</v>
      </c>
      <c r="D40" s="80" t="s">
        <v>997</v>
      </c>
      <c r="E40" s="69"/>
      <c r="F40" s="72">
        <v>3</v>
      </c>
    </row>
    <row r="41" spans="1:6">
      <c r="A41" s="69" t="s">
        <v>610</v>
      </c>
      <c r="B41" s="80" t="s">
        <v>611</v>
      </c>
      <c r="C41" s="72">
        <v>3</v>
      </c>
      <c r="D41" s="80" t="s">
        <v>998</v>
      </c>
      <c r="E41" s="69"/>
      <c r="F41" s="72">
        <v>3</v>
      </c>
    </row>
    <row r="42" spans="1:6">
      <c r="A42" s="69" t="s">
        <v>999</v>
      </c>
      <c r="B42" s="80" t="s">
        <v>1000</v>
      </c>
      <c r="C42" s="72">
        <v>3</v>
      </c>
      <c r="D42" s="80" t="s">
        <v>1001</v>
      </c>
      <c r="E42" s="69"/>
      <c r="F42" s="72">
        <v>3</v>
      </c>
    </row>
    <row r="43" spans="1:6" ht="30.75">
      <c r="A43" s="194" t="s">
        <v>1002</v>
      </c>
      <c r="B43" s="176" t="s">
        <v>1003</v>
      </c>
      <c r="C43" s="193">
        <v>3</v>
      </c>
      <c r="D43" s="176" t="s">
        <v>1004</v>
      </c>
      <c r="E43" s="194"/>
      <c r="F43" s="193">
        <v>3</v>
      </c>
    </row>
    <row r="44" spans="1:6">
      <c r="A44" s="194" t="s">
        <v>1005</v>
      </c>
      <c r="B44" s="176" t="s">
        <v>1006</v>
      </c>
      <c r="C44" s="193">
        <v>3</v>
      </c>
      <c r="D44" s="176" t="s">
        <v>1007</v>
      </c>
      <c r="E44" s="194"/>
      <c r="F44" s="193">
        <v>3</v>
      </c>
    </row>
    <row r="45" spans="1:6" ht="30.75">
      <c r="A45" s="199" t="s">
        <v>1008</v>
      </c>
      <c r="B45" s="174" t="s">
        <v>1009</v>
      </c>
      <c r="C45" s="198">
        <v>3</v>
      </c>
      <c r="D45" s="174" t="s">
        <v>1010</v>
      </c>
      <c r="E45" s="199"/>
      <c r="F45" s="198">
        <v>3</v>
      </c>
    </row>
    <row r="46" spans="1:6">
      <c r="A46" s="199" t="s">
        <v>1011</v>
      </c>
      <c r="B46" s="174" t="s">
        <v>1012</v>
      </c>
      <c r="C46" s="198">
        <v>3</v>
      </c>
      <c r="D46" s="174" t="s">
        <v>1013</v>
      </c>
      <c r="E46" s="199"/>
      <c r="F46" s="198">
        <v>3</v>
      </c>
    </row>
    <row r="47" spans="1:6" ht="30.75">
      <c r="A47" s="69" t="s">
        <v>773</v>
      </c>
      <c r="B47" s="80" t="s">
        <v>1014</v>
      </c>
      <c r="C47" s="72">
        <v>3</v>
      </c>
      <c r="D47" s="80" t="s">
        <v>1015</v>
      </c>
      <c r="E47" s="69"/>
      <c r="F47" s="72">
        <v>3</v>
      </c>
    </row>
    <row r="48" spans="1:6">
      <c r="A48" s="69" t="s">
        <v>1016</v>
      </c>
      <c r="B48" s="80" t="s">
        <v>1017</v>
      </c>
      <c r="C48" s="72">
        <v>3</v>
      </c>
      <c r="D48" s="80" t="s">
        <v>1001</v>
      </c>
      <c r="E48" s="69"/>
      <c r="F48" s="72">
        <v>3</v>
      </c>
    </row>
    <row r="49" spans="1:6">
      <c r="A49" s="69" t="s">
        <v>499</v>
      </c>
      <c r="B49" s="80" t="s">
        <v>500</v>
      </c>
      <c r="C49" s="72">
        <v>3</v>
      </c>
      <c r="D49" s="80"/>
      <c r="E49" s="69"/>
      <c r="F49" s="72">
        <v>3</v>
      </c>
    </row>
    <row r="50" spans="1:6">
      <c r="A50" s="69" t="s">
        <v>1018</v>
      </c>
      <c r="B50" s="80" t="s">
        <v>1019</v>
      </c>
      <c r="C50" s="72">
        <v>3</v>
      </c>
      <c r="D50" s="80"/>
      <c r="E50" s="69"/>
      <c r="F50" s="72">
        <v>3</v>
      </c>
    </row>
    <row r="51" spans="1:6">
      <c r="A51" s="69"/>
      <c r="B51" s="80"/>
      <c r="C51" s="84">
        <v>21</v>
      </c>
      <c r="D51" s="80"/>
      <c r="E51" s="69"/>
      <c r="F51" s="84">
        <v>21</v>
      </c>
    </row>
    <row r="52" spans="1:6"/>
    <row r="53" spans="1:6"/>
    <row r="54" spans="1:6"/>
    <row r="55" spans="1:6"/>
    <row r="56" spans="1:6"/>
    <row r="57" spans="1:6"/>
    <row r="58" spans="1:6"/>
    <row r="59" spans="1:6"/>
    <row r="60" spans="1:6"/>
    <row r="61" spans="1:6"/>
    <row r="62" spans="1:6"/>
    <row r="63" spans="1:6"/>
    <row r="64" spans="1:6"/>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sheetData>
  <mergeCells count="5">
    <mergeCell ref="A12:F12"/>
    <mergeCell ref="A14:F14"/>
    <mergeCell ref="A16:F16"/>
    <mergeCell ref="A26:F26"/>
    <mergeCell ref="A31:F31"/>
  </mergeCells>
  <pageMargins left="0.25" right="0.25" top="0.75" bottom="0.75" header="0.3" footer="0.3"/>
  <pageSetup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outlinePr summaryBelow="0" summaryRight="0"/>
    <pageSetUpPr fitToPage="1"/>
  </sheetPr>
  <dimension ref="A1:F1002"/>
  <sheetViews>
    <sheetView workbookViewId="0">
      <selection activeCell="D48" sqref="D48"/>
    </sheetView>
  </sheetViews>
  <sheetFormatPr defaultColWidth="14.42578125" defaultRowHeight="15" customHeight="1"/>
  <cols>
    <col min="1" max="1" width="10.7109375" customWidth="1"/>
    <col min="2" max="2" width="31.5703125" customWidth="1"/>
    <col min="3" max="3" width="7.140625" customWidth="1"/>
    <col min="4" max="4" width="56.5703125" customWidth="1"/>
    <col min="6" max="6" width="11" customWidth="1"/>
  </cols>
  <sheetData>
    <row r="1" spans="1:6">
      <c r="A1" s="19" t="s">
        <v>17</v>
      </c>
      <c r="B1" s="2" t="s">
        <v>1020</v>
      </c>
      <c r="C1" s="20" t="s">
        <v>0</v>
      </c>
      <c r="D1" s="100"/>
      <c r="E1" s="101"/>
      <c r="F1" s="114"/>
    </row>
    <row r="2" spans="1:6">
      <c r="A2" s="19" t="s">
        <v>1</v>
      </c>
      <c r="B2" s="102"/>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42</v>
      </c>
      <c r="D8" s="13"/>
      <c r="E8" s="14">
        <f t="shared" si="0"/>
        <v>42</v>
      </c>
      <c r="F8" s="23"/>
    </row>
    <row r="9" spans="1:6">
      <c r="A9" s="4"/>
      <c r="B9" s="12" t="s">
        <v>9</v>
      </c>
      <c r="C9" s="5">
        <f>(120-41)-C8</f>
        <v>37</v>
      </c>
      <c r="D9" s="13"/>
      <c r="E9" s="14">
        <f t="shared" si="0"/>
        <v>37</v>
      </c>
      <c r="F9" s="23"/>
    </row>
    <row r="10" spans="1:6">
      <c r="A10" s="2"/>
      <c r="B10" s="15" t="s">
        <v>10</v>
      </c>
      <c r="C10" s="107">
        <v>39</v>
      </c>
      <c r="D10" s="108"/>
      <c r="E10" s="14">
        <f t="shared" si="0"/>
        <v>39</v>
      </c>
      <c r="F10" s="118"/>
    </row>
    <row r="11" spans="1:6">
      <c r="A11" s="2"/>
      <c r="B11" s="2"/>
      <c r="C11" s="5"/>
      <c r="D11" s="6"/>
      <c r="E11" s="4"/>
      <c r="F11" s="21"/>
    </row>
    <row r="12" spans="1:6">
      <c r="A12" s="298" t="s">
        <v>1021</v>
      </c>
      <c r="B12" s="299"/>
      <c r="C12" s="299"/>
      <c r="D12" s="299"/>
      <c r="E12" s="299"/>
      <c r="F12" s="300"/>
    </row>
    <row r="13" spans="1:6">
      <c r="A13" s="298" t="s">
        <v>11</v>
      </c>
      <c r="B13" s="299"/>
      <c r="C13" s="299"/>
      <c r="D13" s="299"/>
      <c r="E13" s="299"/>
      <c r="F13" s="300"/>
    </row>
    <row r="14" spans="1:6">
      <c r="A14" s="119" t="s">
        <v>12</v>
      </c>
      <c r="B14" s="119" t="s">
        <v>0</v>
      </c>
      <c r="C14" s="120" t="s">
        <v>902</v>
      </c>
      <c r="D14" s="119" t="s">
        <v>14</v>
      </c>
      <c r="E14" s="119" t="s">
        <v>15</v>
      </c>
      <c r="F14" s="120" t="s">
        <v>16</v>
      </c>
    </row>
    <row r="15" spans="1:6">
      <c r="A15" s="69" t="s">
        <v>464</v>
      </c>
      <c r="B15" s="80" t="s">
        <v>465</v>
      </c>
      <c r="C15" s="72">
        <v>3</v>
      </c>
      <c r="D15" s="80"/>
      <c r="E15" s="69"/>
      <c r="F15" s="72"/>
    </row>
    <row r="16" spans="1:6">
      <c r="A16" s="69" t="s">
        <v>982</v>
      </c>
      <c r="B16" s="80" t="s">
        <v>983</v>
      </c>
      <c r="C16" s="72">
        <v>3</v>
      </c>
      <c r="D16" s="80"/>
      <c r="E16" s="69"/>
      <c r="F16" s="72"/>
    </row>
    <row r="17" spans="1:6" ht="30" customHeight="1">
      <c r="A17" s="69" t="s">
        <v>984</v>
      </c>
      <c r="B17" s="80" t="s">
        <v>985</v>
      </c>
      <c r="C17" s="72">
        <v>3</v>
      </c>
      <c r="D17" s="80" t="s">
        <v>986</v>
      </c>
      <c r="E17" s="69"/>
      <c r="F17" s="72">
        <v>3</v>
      </c>
    </row>
    <row r="18" spans="1:6">
      <c r="A18" s="69" t="s">
        <v>202</v>
      </c>
      <c r="B18" s="80" t="s">
        <v>203</v>
      </c>
      <c r="C18" s="72">
        <v>3</v>
      </c>
      <c r="D18" s="80"/>
      <c r="E18" s="69"/>
      <c r="F18" s="72"/>
    </row>
    <row r="19" spans="1:6">
      <c r="A19" s="69" t="s">
        <v>204</v>
      </c>
      <c r="B19" s="80" t="s">
        <v>205</v>
      </c>
      <c r="C19" s="72">
        <v>3</v>
      </c>
      <c r="D19" s="80"/>
      <c r="E19" s="69"/>
      <c r="F19" s="72"/>
    </row>
    <row r="20" spans="1:6">
      <c r="A20" s="69"/>
      <c r="B20" s="80"/>
      <c r="C20" s="84">
        <v>15</v>
      </c>
      <c r="D20" s="80"/>
      <c r="E20" s="69"/>
      <c r="F20" s="84">
        <v>3</v>
      </c>
    </row>
    <row r="21" spans="1:6">
      <c r="B21" s="79"/>
      <c r="C21" s="21"/>
      <c r="D21" s="79"/>
      <c r="F21" s="21"/>
    </row>
    <row r="22" spans="1:6">
      <c r="B22" s="79"/>
      <c r="C22" s="21"/>
      <c r="D22" s="79"/>
      <c r="F22" s="21"/>
    </row>
    <row r="23" spans="1:6">
      <c r="A23" s="298" t="s">
        <v>192</v>
      </c>
      <c r="B23" s="299"/>
      <c r="C23" s="299"/>
      <c r="D23" s="299"/>
      <c r="E23" s="299"/>
      <c r="F23" s="300"/>
    </row>
    <row r="24" spans="1:6">
      <c r="A24" s="119" t="s">
        <v>12</v>
      </c>
      <c r="B24" s="119" t="s">
        <v>0</v>
      </c>
      <c r="C24" s="120" t="s">
        <v>13</v>
      </c>
      <c r="D24" s="119" t="s">
        <v>14</v>
      </c>
      <c r="E24" s="119" t="s">
        <v>15</v>
      </c>
      <c r="F24" s="120" t="s">
        <v>16</v>
      </c>
    </row>
    <row r="25" spans="1:6">
      <c r="A25" s="69" t="s">
        <v>20</v>
      </c>
      <c r="B25" s="80" t="s">
        <v>21</v>
      </c>
      <c r="C25" s="72">
        <v>3</v>
      </c>
      <c r="D25" s="80"/>
      <c r="E25" s="69"/>
      <c r="F25" s="72"/>
    </row>
    <row r="26" spans="1:6">
      <c r="A26" s="69" t="s">
        <v>22</v>
      </c>
      <c r="B26" s="80" t="s">
        <v>23</v>
      </c>
      <c r="C26" s="72">
        <v>3</v>
      </c>
      <c r="D26" s="80" t="s">
        <v>20</v>
      </c>
      <c r="E26" s="69"/>
      <c r="F26" s="72"/>
    </row>
    <row r="27" spans="1:6">
      <c r="A27" s="69" t="s">
        <v>45</v>
      </c>
      <c r="B27" s="80" t="s">
        <v>46</v>
      </c>
      <c r="C27" s="72">
        <v>3</v>
      </c>
      <c r="D27" s="80" t="s">
        <v>47</v>
      </c>
      <c r="E27" s="69"/>
      <c r="F27" s="72"/>
    </row>
    <row r="28" spans="1:6">
      <c r="A28" s="69" t="s">
        <v>48</v>
      </c>
      <c r="B28" s="80" t="s">
        <v>49</v>
      </c>
      <c r="C28" s="72">
        <v>3</v>
      </c>
      <c r="D28" s="80" t="s">
        <v>45</v>
      </c>
      <c r="E28" s="69"/>
      <c r="F28" s="72"/>
    </row>
    <row r="29" spans="1:6">
      <c r="A29" s="69"/>
      <c r="B29" s="80"/>
      <c r="C29" s="84">
        <v>12</v>
      </c>
      <c r="D29" s="80"/>
      <c r="E29" s="69"/>
      <c r="F29" s="72"/>
    </row>
    <row r="30" spans="1:6"/>
    <row r="31" spans="1:6"/>
    <row r="32" spans="1:6">
      <c r="A32" s="298" t="s">
        <v>1022</v>
      </c>
      <c r="B32" s="299"/>
      <c r="C32" s="299"/>
      <c r="D32" s="299"/>
      <c r="E32" s="299"/>
      <c r="F32" s="300"/>
    </row>
    <row r="33" spans="1:6">
      <c r="A33" s="69" t="s">
        <v>33</v>
      </c>
      <c r="B33" s="80" t="s">
        <v>34</v>
      </c>
      <c r="C33" s="72">
        <v>3</v>
      </c>
      <c r="D33" s="80" t="s">
        <v>29</v>
      </c>
      <c r="E33" s="69"/>
      <c r="F33" s="72">
        <v>3</v>
      </c>
    </row>
    <row r="34" spans="1:6">
      <c r="A34" s="69" t="s">
        <v>989</v>
      </c>
      <c r="B34" s="80" t="s">
        <v>990</v>
      </c>
      <c r="C34" s="72">
        <v>3</v>
      </c>
      <c r="D34" s="80" t="s">
        <v>33</v>
      </c>
      <c r="E34" s="69"/>
      <c r="F34" s="72">
        <v>3</v>
      </c>
    </row>
    <row r="35" spans="1:6">
      <c r="A35" s="69" t="s">
        <v>991</v>
      </c>
      <c r="B35" s="80" t="s">
        <v>992</v>
      </c>
      <c r="C35" s="72">
        <v>3</v>
      </c>
      <c r="D35" s="80" t="s">
        <v>993</v>
      </c>
      <c r="E35" s="69"/>
      <c r="F35" s="72">
        <v>3</v>
      </c>
    </row>
    <row r="36" spans="1:6">
      <c r="A36" s="69" t="s">
        <v>37</v>
      </c>
      <c r="B36" s="80" t="s">
        <v>38</v>
      </c>
      <c r="C36" s="72">
        <v>3</v>
      </c>
      <c r="D36" s="80"/>
      <c r="E36" s="69"/>
      <c r="F36" s="72">
        <v>3</v>
      </c>
    </row>
    <row r="37" spans="1:6">
      <c r="A37" s="69" t="s">
        <v>994</v>
      </c>
      <c r="B37" s="80" t="s">
        <v>995</v>
      </c>
      <c r="C37" s="72">
        <v>3</v>
      </c>
      <c r="D37" s="80"/>
      <c r="E37" s="69"/>
      <c r="F37" s="72">
        <v>3</v>
      </c>
    </row>
    <row r="38" spans="1:6">
      <c r="A38" s="69" t="s">
        <v>600</v>
      </c>
      <c r="B38" s="80" t="s">
        <v>601</v>
      </c>
      <c r="C38" s="72">
        <v>3</v>
      </c>
      <c r="D38" s="80" t="s">
        <v>996</v>
      </c>
      <c r="E38" s="69"/>
      <c r="F38" s="72">
        <v>3</v>
      </c>
    </row>
    <row r="39" spans="1:6">
      <c r="A39" s="69" t="s">
        <v>585</v>
      </c>
      <c r="B39" s="80" t="s">
        <v>586</v>
      </c>
      <c r="C39" s="72">
        <v>3</v>
      </c>
      <c r="D39" s="80" t="s">
        <v>464</v>
      </c>
      <c r="E39" s="69"/>
      <c r="F39" s="72">
        <v>3</v>
      </c>
    </row>
    <row r="40" spans="1:6" ht="30.75">
      <c r="A40" s="69" t="s">
        <v>587</v>
      </c>
      <c r="B40" s="80" t="s">
        <v>588</v>
      </c>
      <c r="C40" s="72">
        <v>3</v>
      </c>
      <c r="D40" s="80" t="s">
        <v>997</v>
      </c>
      <c r="E40" s="69"/>
      <c r="F40" s="72">
        <v>3</v>
      </c>
    </row>
    <row r="41" spans="1:6">
      <c r="A41" s="69" t="s">
        <v>610</v>
      </c>
      <c r="B41" s="80" t="s">
        <v>611</v>
      </c>
      <c r="C41" s="72">
        <v>3</v>
      </c>
      <c r="D41" s="80" t="s">
        <v>998</v>
      </c>
      <c r="E41" s="69"/>
      <c r="F41" s="72">
        <v>3</v>
      </c>
    </row>
    <row r="42" spans="1:6">
      <c r="A42" s="69" t="s">
        <v>999</v>
      </c>
      <c r="B42" s="80" t="s">
        <v>1000</v>
      </c>
      <c r="C42" s="72">
        <v>3</v>
      </c>
      <c r="D42" s="80" t="s">
        <v>1001</v>
      </c>
      <c r="E42" s="69"/>
      <c r="F42" s="72">
        <v>3</v>
      </c>
    </row>
    <row r="43" spans="1:6">
      <c r="A43" s="199" t="s">
        <v>1002</v>
      </c>
      <c r="B43" s="174" t="s">
        <v>1003</v>
      </c>
      <c r="C43" s="198">
        <v>3</v>
      </c>
      <c r="D43" s="174" t="s">
        <v>1023</v>
      </c>
      <c r="E43" s="199"/>
      <c r="F43" s="198">
        <v>3</v>
      </c>
    </row>
    <row r="44" spans="1:6">
      <c r="A44" s="199" t="s">
        <v>1005</v>
      </c>
      <c r="B44" s="174" t="s">
        <v>1006</v>
      </c>
      <c r="C44" s="198">
        <v>3</v>
      </c>
      <c r="D44" s="174" t="s">
        <v>1024</v>
      </c>
      <c r="E44" s="199"/>
      <c r="F44" s="198">
        <v>3</v>
      </c>
    </row>
    <row r="45" spans="1:6" ht="30.75">
      <c r="A45" s="194" t="s">
        <v>1025</v>
      </c>
      <c r="B45" s="176" t="s">
        <v>1009</v>
      </c>
      <c r="C45" s="193">
        <v>3</v>
      </c>
      <c r="D45" s="176" t="s">
        <v>1026</v>
      </c>
      <c r="E45" s="194"/>
      <c r="F45" s="193">
        <v>3</v>
      </c>
    </row>
    <row r="46" spans="1:6">
      <c r="A46" s="194" t="s">
        <v>1011</v>
      </c>
      <c r="B46" s="176" t="s">
        <v>1012</v>
      </c>
      <c r="C46" s="193">
        <v>3</v>
      </c>
      <c r="D46" s="176" t="s">
        <v>1027</v>
      </c>
      <c r="E46" s="194"/>
      <c r="F46" s="193">
        <v>3</v>
      </c>
    </row>
    <row r="47" spans="1:6" ht="30.75">
      <c r="A47" s="69" t="s">
        <v>773</v>
      </c>
      <c r="B47" s="80" t="s">
        <v>1014</v>
      </c>
      <c r="C47" s="72">
        <v>3</v>
      </c>
      <c r="D47" s="80" t="s">
        <v>1015</v>
      </c>
      <c r="E47" s="69"/>
      <c r="F47" s="72">
        <v>3</v>
      </c>
    </row>
    <row r="48" spans="1:6">
      <c r="A48" s="69" t="s">
        <v>1016</v>
      </c>
      <c r="B48" s="80" t="s">
        <v>1017</v>
      </c>
      <c r="C48" s="72">
        <v>3</v>
      </c>
      <c r="D48" s="80" t="s">
        <v>1001</v>
      </c>
      <c r="E48" s="69"/>
      <c r="F48" s="72">
        <v>3</v>
      </c>
    </row>
    <row r="49" spans="1:6">
      <c r="A49" s="69" t="s">
        <v>499</v>
      </c>
      <c r="B49" s="80" t="s">
        <v>500</v>
      </c>
      <c r="C49" s="72">
        <v>3</v>
      </c>
      <c r="D49" s="80"/>
      <c r="E49" s="69"/>
      <c r="F49" s="72">
        <v>3</v>
      </c>
    </row>
    <row r="50" spans="1:6">
      <c r="A50" s="69" t="s">
        <v>1018</v>
      </c>
      <c r="B50" s="80" t="s">
        <v>1019</v>
      </c>
      <c r="C50" s="72">
        <v>3</v>
      </c>
      <c r="D50" s="80"/>
      <c r="E50" s="69"/>
      <c r="F50" s="72">
        <v>3</v>
      </c>
    </row>
    <row r="51" spans="1:6">
      <c r="A51" s="69"/>
      <c r="B51" s="80"/>
      <c r="C51" s="84">
        <v>15</v>
      </c>
      <c r="D51" s="80"/>
      <c r="E51" s="69"/>
      <c r="F51" s="84">
        <v>15</v>
      </c>
    </row>
    <row r="52" spans="1:6"/>
    <row r="53" spans="1:6"/>
    <row r="54" spans="1:6"/>
    <row r="55" spans="1:6"/>
    <row r="56" spans="1:6"/>
    <row r="57" spans="1:6"/>
    <row r="58" spans="1:6"/>
    <row r="59" spans="1:6"/>
    <row r="60" spans="1:6"/>
    <row r="61" spans="1:6"/>
    <row r="62" spans="1:6"/>
    <row r="63" spans="1:6"/>
    <row r="64" spans="1:6"/>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sheetData>
  <mergeCells count="4">
    <mergeCell ref="A12:F12"/>
    <mergeCell ref="A13:F13"/>
    <mergeCell ref="A23:F23"/>
    <mergeCell ref="A32:F32"/>
  </mergeCells>
  <pageMargins left="0.25" right="0.25" top="0.75" bottom="0.75" header="0.3" footer="0.3"/>
  <pageSetup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outlinePr summaryBelow="0" summaryRight="0"/>
    <pageSetUpPr fitToPage="1"/>
  </sheetPr>
  <dimension ref="A1:F1041"/>
  <sheetViews>
    <sheetView topLeftCell="A86" workbookViewId="0">
      <selection activeCell="D40" sqref="D40"/>
    </sheetView>
  </sheetViews>
  <sheetFormatPr defaultColWidth="14.42578125" defaultRowHeight="15" customHeight="1"/>
  <cols>
    <col min="2" max="2" width="33" customWidth="1"/>
    <col min="3" max="3" width="7.7109375" customWidth="1"/>
    <col min="4" max="4" width="47.42578125" customWidth="1"/>
    <col min="6" max="6" width="11.28515625" customWidth="1"/>
  </cols>
  <sheetData>
    <row r="1" spans="1:6">
      <c r="A1" s="19" t="s">
        <v>17</v>
      </c>
      <c r="B1" s="2" t="s">
        <v>1028</v>
      </c>
      <c r="C1" s="20" t="s">
        <v>0</v>
      </c>
      <c r="D1" s="100"/>
      <c r="E1" s="101"/>
      <c r="F1" s="114"/>
    </row>
    <row r="2" spans="1:6">
      <c r="A2" s="19" t="s">
        <v>1</v>
      </c>
      <c r="B2" s="102"/>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43</v>
      </c>
      <c r="D8" s="13"/>
      <c r="E8" s="14">
        <f t="shared" si="0"/>
        <v>43</v>
      </c>
      <c r="F8" s="23"/>
    </row>
    <row r="9" spans="1:6">
      <c r="A9" s="4"/>
      <c r="B9" s="12" t="s">
        <v>9</v>
      </c>
      <c r="C9" s="5">
        <f>(120-41)-C8</f>
        <v>36</v>
      </c>
      <c r="D9" s="13"/>
      <c r="E9" s="14">
        <f t="shared" si="0"/>
        <v>36</v>
      </c>
      <c r="F9" s="23"/>
    </row>
    <row r="10" spans="1:6">
      <c r="A10" s="2"/>
      <c r="B10" s="15" t="s">
        <v>10</v>
      </c>
      <c r="C10" s="107">
        <v>39</v>
      </c>
      <c r="D10" s="108"/>
      <c r="E10" s="14">
        <f t="shared" si="0"/>
        <v>39</v>
      </c>
      <c r="F10" s="118"/>
    </row>
    <row r="11" spans="1:6">
      <c r="A11" s="2"/>
      <c r="B11" s="2"/>
      <c r="C11" s="5"/>
      <c r="D11" s="6"/>
      <c r="E11" s="4"/>
      <c r="F11" s="21"/>
    </row>
    <row r="12" spans="1:6">
      <c r="A12" s="2"/>
      <c r="B12" s="1" t="s">
        <v>1029</v>
      </c>
      <c r="C12" s="5"/>
      <c r="D12" s="6"/>
      <c r="E12" s="4"/>
      <c r="F12" s="21"/>
    </row>
    <row r="13" spans="1:6" ht="29.25" customHeight="1">
      <c r="A13" s="294" t="s">
        <v>1030</v>
      </c>
      <c r="B13" s="295"/>
      <c r="C13" s="295"/>
      <c r="D13" s="295"/>
      <c r="E13" s="295"/>
      <c r="F13" s="21"/>
    </row>
    <row r="14" spans="1:6">
      <c r="A14" s="1"/>
      <c r="B14" s="1"/>
      <c r="C14" s="20"/>
      <c r="D14" s="1"/>
      <c r="E14" s="1"/>
      <c r="F14" s="21"/>
    </row>
    <row r="15" spans="1:6">
      <c r="A15" s="298" t="s">
        <v>1031</v>
      </c>
      <c r="B15" s="299"/>
      <c r="C15" s="299"/>
      <c r="D15" s="299"/>
      <c r="E15" s="299"/>
      <c r="F15" s="300"/>
    </row>
    <row r="16" spans="1:6">
      <c r="A16" s="298" t="s">
        <v>11</v>
      </c>
      <c r="B16" s="299"/>
      <c r="C16" s="299"/>
      <c r="D16" s="299"/>
      <c r="E16" s="299"/>
      <c r="F16" s="300"/>
    </row>
    <row r="17" spans="1:6">
      <c r="A17" s="119" t="s">
        <v>12</v>
      </c>
      <c r="B17" s="119" t="s">
        <v>0</v>
      </c>
      <c r="C17" s="120" t="s">
        <v>13</v>
      </c>
      <c r="D17" s="119" t="s">
        <v>14</v>
      </c>
      <c r="E17" s="119" t="s">
        <v>15</v>
      </c>
      <c r="F17" s="120" t="s">
        <v>16</v>
      </c>
    </row>
    <row r="18" spans="1:6">
      <c r="A18" s="69" t="s">
        <v>56</v>
      </c>
      <c r="B18" s="69" t="s">
        <v>300</v>
      </c>
      <c r="C18" s="72">
        <v>4</v>
      </c>
      <c r="D18" s="80" t="s">
        <v>301</v>
      </c>
      <c r="E18" s="69"/>
      <c r="F18" s="72"/>
    </row>
    <row r="19" spans="1:6">
      <c r="A19" s="69" t="s">
        <v>771</v>
      </c>
      <c r="B19" s="69" t="s">
        <v>772</v>
      </c>
      <c r="C19" s="72">
        <v>3</v>
      </c>
      <c r="D19" s="80" t="s">
        <v>56</v>
      </c>
      <c r="E19" s="69"/>
      <c r="F19" s="72"/>
    </row>
    <row r="20" spans="1:6">
      <c r="A20" s="69" t="s">
        <v>1032</v>
      </c>
      <c r="B20" s="69" t="s">
        <v>1033</v>
      </c>
      <c r="C20" s="72">
        <v>3</v>
      </c>
      <c r="D20" s="80" t="s">
        <v>56</v>
      </c>
      <c r="E20" s="69"/>
      <c r="F20" s="72"/>
    </row>
    <row r="21" spans="1:6">
      <c r="A21" s="69" t="s">
        <v>1034</v>
      </c>
      <c r="B21" s="69" t="s">
        <v>1035</v>
      </c>
      <c r="C21" s="72">
        <v>3</v>
      </c>
      <c r="D21" s="80" t="s">
        <v>1036</v>
      </c>
      <c r="E21" s="69"/>
      <c r="F21" s="72">
        <v>3</v>
      </c>
    </row>
    <row r="22" spans="1:6">
      <c r="A22" s="69" t="s">
        <v>1037</v>
      </c>
      <c r="B22" s="69" t="s">
        <v>1038</v>
      </c>
      <c r="C22" s="72">
        <v>3</v>
      </c>
      <c r="D22" s="80" t="s">
        <v>56</v>
      </c>
      <c r="E22" s="69"/>
      <c r="F22" s="72">
        <v>3</v>
      </c>
    </row>
    <row r="23" spans="1:6">
      <c r="A23" s="69" t="s">
        <v>1039</v>
      </c>
      <c r="B23" s="69" t="s">
        <v>1040</v>
      </c>
      <c r="C23" s="72">
        <v>3</v>
      </c>
      <c r="D23" s="80" t="s">
        <v>1036</v>
      </c>
      <c r="E23" s="69"/>
      <c r="F23" s="72">
        <v>3</v>
      </c>
    </row>
    <row r="24" spans="1:6">
      <c r="A24" s="69" t="s">
        <v>1041</v>
      </c>
      <c r="B24" s="69" t="s">
        <v>1042</v>
      </c>
      <c r="C24" s="72">
        <v>3</v>
      </c>
      <c r="D24" s="80" t="s">
        <v>771</v>
      </c>
      <c r="E24" s="69"/>
      <c r="F24" s="72">
        <v>3</v>
      </c>
    </row>
    <row r="25" spans="1:6">
      <c r="A25" s="69" t="s">
        <v>1043</v>
      </c>
      <c r="B25" s="69" t="s">
        <v>1044</v>
      </c>
      <c r="C25" s="72">
        <v>1</v>
      </c>
      <c r="D25" s="80"/>
      <c r="E25" s="69"/>
      <c r="F25" s="72">
        <v>1</v>
      </c>
    </row>
    <row r="26" spans="1:6">
      <c r="A26" s="69" t="s">
        <v>1045</v>
      </c>
      <c r="B26" s="69" t="s">
        <v>1046</v>
      </c>
      <c r="C26" s="72">
        <v>3</v>
      </c>
      <c r="D26" s="80" t="s">
        <v>1047</v>
      </c>
      <c r="E26" s="69"/>
      <c r="F26" s="72">
        <v>3</v>
      </c>
    </row>
    <row r="27" spans="1:6">
      <c r="A27" s="69" t="s">
        <v>1048</v>
      </c>
      <c r="B27" s="69" t="s">
        <v>1049</v>
      </c>
      <c r="C27" s="72">
        <v>3</v>
      </c>
      <c r="D27" s="80" t="s">
        <v>1050</v>
      </c>
      <c r="E27" s="69"/>
      <c r="F27" s="72">
        <v>3</v>
      </c>
    </row>
    <row r="28" spans="1:6">
      <c r="A28" s="69"/>
      <c r="B28" s="69"/>
      <c r="C28" s="84">
        <v>29</v>
      </c>
      <c r="D28" s="80"/>
      <c r="E28" s="69"/>
      <c r="F28" s="84">
        <v>19</v>
      </c>
    </row>
    <row r="29" spans="1:6">
      <c r="C29" s="21"/>
      <c r="D29" s="79"/>
      <c r="F29" s="21"/>
    </row>
    <row r="30" spans="1:6">
      <c r="C30" s="21"/>
      <c r="D30" s="79"/>
      <c r="F30" s="21"/>
    </row>
    <row r="31" spans="1:6">
      <c r="A31" s="282" t="s">
        <v>1051</v>
      </c>
      <c r="B31" s="299"/>
      <c r="C31" s="299"/>
      <c r="D31" s="299"/>
      <c r="E31" s="299"/>
      <c r="F31" s="300"/>
    </row>
    <row r="32" spans="1:6">
      <c r="A32" s="128"/>
      <c r="B32" s="128"/>
      <c r="C32" s="152">
        <v>3</v>
      </c>
      <c r="D32" s="128"/>
      <c r="E32" s="128"/>
      <c r="F32" s="80">
        <v>3</v>
      </c>
    </row>
    <row r="33" spans="1:6">
      <c r="A33" s="128"/>
      <c r="B33" s="128"/>
      <c r="C33" s="152">
        <v>3</v>
      </c>
      <c r="D33" s="128"/>
      <c r="E33" s="128"/>
      <c r="F33" s="80">
        <v>3</v>
      </c>
    </row>
    <row r="34" spans="1:6">
      <c r="A34" s="128"/>
      <c r="B34" s="128"/>
      <c r="C34" s="129">
        <v>6</v>
      </c>
      <c r="D34" s="128"/>
      <c r="E34" s="128"/>
      <c r="F34" s="128">
        <v>6</v>
      </c>
    </row>
    <row r="35" spans="1:6">
      <c r="A35" s="93"/>
      <c r="B35" s="93"/>
      <c r="C35" s="130"/>
      <c r="D35" s="93"/>
      <c r="E35" s="93"/>
      <c r="F35" s="93"/>
    </row>
    <row r="36" spans="1:6">
      <c r="A36" s="283" t="s">
        <v>1052</v>
      </c>
      <c r="B36" s="302"/>
      <c r="C36" s="302"/>
      <c r="D36" s="302"/>
      <c r="E36" s="302"/>
      <c r="F36" s="302"/>
    </row>
    <row r="37" spans="1:6" ht="30" customHeight="1">
      <c r="A37" s="283" t="s">
        <v>1053</v>
      </c>
      <c r="B37" s="302"/>
      <c r="C37" s="302"/>
      <c r="D37" s="302"/>
      <c r="E37" s="302"/>
      <c r="F37" s="302"/>
    </row>
    <row r="38" spans="1:6">
      <c r="A38" s="283" t="s">
        <v>1054</v>
      </c>
      <c r="B38" s="302"/>
      <c r="C38" s="302"/>
      <c r="D38" s="302"/>
      <c r="E38" s="302"/>
      <c r="F38" s="302"/>
    </row>
    <row r="39" spans="1:6">
      <c r="A39" s="283" t="s">
        <v>1055</v>
      </c>
      <c r="B39" s="302"/>
      <c r="C39" s="302"/>
      <c r="D39" s="302"/>
      <c r="E39" s="302"/>
      <c r="F39" s="302"/>
    </row>
    <row r="40" spans="1:6">
      <c r="C40" s="21"/>
      <c r="D40" s="79"/>
      <c r="F40" s="21"/>
    </row>
    <row r="41" spans="1:6">
      <c r="A41" s="298" t="s">
        <v>1056</v>
      </c>
      <c r="B41" s="299"/>
      <c r="C41" s="299"/>
      <c r="D41" s="299"/>
      <c r="E41" s="299"/>
      <c r="F41" s="300"/>
    </row>
    <row r="42" spans="1:6">
      <c r="A42" s="69"/>
      <c r="B42" s="69"/>
      <c r="C42" s="72">
        <v>3</v>
      </c>
      <c r="D42" s="69"/>
      <c r="E42" s="69"/>
      <c r="F42" s="69">
        <v>3</v>
      </c>
    </row>
    <row r="43" spans="1:6">
      <c r="A43" s="69"/>
      <c r="B43" s="69"/>
      <c r="C43" s="72">
        <v>3</v>
      </c>
      <c r="D43" s="69"/>
      <c r="E43" s="69"/>
      <c r="F43" s="69">
        <v>3</v>
      </c>
    </row>
    <row r="44" spans="1:6">
      <c r="A44" s="69"/>
      <c r="B44" s="69"/>
      <c r="C44" s="72">
        <v>3</v>
      </c>
      <c r="D44" s="69"/>
      <c r="E44" s="69"/>
      <c r="F44" s="69">
        <v>3</v>
      </c>
    </row>
    <row r="45" spans="1:6">
      <c r="A45" s="69"/>
      <c r="B45" s="69"/>
      <c r="C45" s="72">
        <v>3</v>
      </c>
      <c r="D45" s="69"/>
      <c r="E45" s="69"/>
      <c r="F45" s="69">
        <v>3</v>
      </c>
    </row>
    <row r="46" spans="1:6">
      <c r="A46" s="69"/>
      <c r="B46" s="69"/>
      <c r="C46" s="72">
        <v>3</v>
      </c>
      <c r="D46" s="69"/>
      <c r="E46" s="69"/>
      <c r="F46" s="69">
        <v>3</v>
      </c>
    </row>
    <row r="47" spans="1:6">
      <c r="A47" s="69"/>
      <c r="B47" s="69"/>
      <c r="C47" s="72">
        <v>3</v>
      </c>
      <c r="D47" s="69"/>
      <c r="E47" s="69"/>
      <c r="F47" s="69">
        <v>3</v>
      </c>
    </row>
    <row r="48" spans="1:6">
      <c r="A48" s="69"/>
      <c r="B48" s="69"/>
      <c r="C48" s="72">
        <v>3</v>
      </c>
      <c r="D48" s="69"/>
      <c r="E48" s="69"/>
      <c r="F48" s="69">
        <v>3</v>
      </c>
    </row>
    <row r="49" spans="1:6">
      <c r="A49" s="69"/>
      <c r="B49" s="69"/>
      <c r="C49" s="84">
        <v>21</v>
      </c>
      <c r="D49" s="69"/>
      <c r="E49" s="69"/>
      <c r="F49" s="125">
        <v>21</v>
      </c>
    </row>
    <row r="50" spans="1:6">
      <c r="C50" s="21"/>
      <c r="D50" s="79"/>
      <c r="F50" s="21"/>
    </row>
    <row r="51" spans="1:6">
      <c r="A51" s="292" t="s">
        <v>1057</v>
      </c>
      <c r="B51" s="302"/>
      <c r="C51" s="302"/>
      <c r="D51" s="302"/>
      <c r="E51" s="302"/>
      <c r="F51" s="302"/>
    </row>
    <row r="52" spans="1:6" ht="30" customHeight="1">
      <c r="A52" s="293" t="s">
        <v>1058</v>
      </c>
      <c r="B52" s="330"/>
      <c r="C52" s="330"/>
      <c r="D52" s="330"/>
      <c r="E52" s="330"/>
      <c r="F52" s="330"/>
    </row>
    <row r="53" spans="1:6" ht="30" customHeight="1">
      <c r="A53" s="283" t="s">
        <v>1059</v>
      </c>
      <c r="B53" s="302"/>
      <c r="C53" s="302"/>
      <c r="D53" s="302"/>
      <c r="E53" s="302"/>
      <c r="F53" s="302"/>
    </row>
    <row r="54" spans="1:6">
      <c r="C54" s="21"/>
      <c r="D54" s="79"/>
      <c r="F54" s="21"/>
    </row>
    <row r="55" spans="1:6">
      <c r="C55" s="21"/>
      <c r="D55" s="79"/>
      <c r="F55" s="21"/>
    </row>
    <row r="56" spans="1:6">
      <c r="A56" s="303" t="s">
        <v>1060</v>
      </c>
      <c r="B56" s="299"/>
      <c r="C56" s="299"/>
      <c r="D56" s="299"/>
      <c r="E56" s="299"/>
      <c r="F56" s="300"/>
    </row>
    <row r="57" spans="1:6">
      <c r="A57" s="303" t="s">
        <v>1061</v>
      </c>
      <c r="B57" s="299"/>
      <c r="C57" s="299"/>
      <c r="D57" s="299"/>
      <c r="E57" s="299"/>
      <c r="F57" s="300"/>
    </row>
    <row r="58" spans="1:6">
      <c r="A58" s="45" t="s">
        <v>12</v>
      </c>
      <c r="B58" s="45" t="s">
        <v>0</v>
      </c>
      <c r="C58" s="120" t="s">
        <v>13</v>
      </c>
      <c r="D58" s="94" t="s">
        <v>14</v>
      </c>
      <c r="E58" s="45" t="s">
        <v>15</v>
      </c>
      <c r="F58" s="120" t="s">
        <v>152</v>
      </c>
    </row>
    <row r="59" spans="1:6">
      <c r="A59" s="48" t="s">
        <v>56</v>
      </c>
      <c r="B59" s="48" t="s">
        <v>300</v>
      </c>
      <c r="C59" s="72">
        <v>4</v>
      </c>
      <c r="D59" s="56" t="s">
        <v>1062</v>
      </c>
      <c r="E59" s="48"/>
      <c r="F59" s="72"/>
    </row>
    <row r="60" spans="1:6">
      <c r="A60" s="48" t="s">
        <v>771</v>
      </c>
      <c r="B60" s="48" t="s">
        <v>772</v>
      </c>
      <c r="C60" s="72">
        <v>3</v>
      </c>
      <c r="D60" s="80" t="s">
        <v>56</v>
      </c>
      <c r="E60" s="48"/>
      <c r="F60" s="72"/>
    </row>
    <row r="61" spans="1:6">
      <c r="A61" s="48" t="s">
        <v>1032</v>
      </c>
      <c r="B61" s="48" t="s">
        <v>1033</v>
      </c>
      <c r="C61" s="72">
        <v>3</v>
      </c>
      <c r="D61" s="80" t="s">
        <v>56</v>
      </c>
      <c r="E61" s="48"/>
      <c r="F61" s="72"/>
    </row>
    <row r="62" spans="1:6">
      <c r="A62" s="48" t="s">
        <v>1034</v>
      </c>
      <c r="B62" s="48" t="s">
        <v>1035</v>
      </c>
      <c r="C62" s="72">
        <v>3</v>
      </c>
      <c r="D62" s="56" t="s">
        <v>1063</v>
      </c>
      <c r="E62" s="48"/>
      <c r="F62" s="72">
        <v>3</v>
      </c>
    </row>
    <row r="63" spans="1:6">
      <c r="A63" s="48"/>
      <c r="B63" s="48"/>
      <c r="C63" s="84">
        <v>13</v>
      </c>
      <c r="D63" s="80"/>
      <c r="E63" s="48"/>
      <c r="F63" s="84">
        <v>3</v>
      </c>
    </row>
    <row r="64" spans="1:6"/>
    <row r="65" spans="1:6"/>
    <row r="66" spans="1:6">
      <c r="A66" s="298" t="s">
        <v>1064</v>
      </c>
      <c r="B66" s="299"/>
      <c r="C66" s="299"/>
      <c r="D66" s="299"/>
      <c r="E66" s="299"/>
      <c r="F66" s="300"/>
    </row>
    <row r="67" spans="1:6">
      <c r="A67" s="119" t="s">
        <v>12</v>
      </c>
      <c r="B67" s="119" t="s">
        <v>0</v>
      </c>
      <c r="C67" s="120" t="s">
        <v>13</v>
      </c>
      <c r="D67" s="119" t="s">
        <v>14</v>
      </c>
      <c r="E67" s="119" t="s">
        <v>15</v>
      </c>
      <c r="F67" s="120" t="s">
        <v>16</v>
      </c>
    </row>
    <row r="68" spans="1:6">
      <c r="A68" s="69" t="s">
        <v>1045</v>
      </c>
      <c r="B68" s="69" t="s">
        <v>1065</v>
      </c>
      <c r="C68" s="72">
        <v>3</v>
      </c>
      <c r="D68" s="80" t="s">
        <v>1047</v>
      </c>
      <c r="E68" s="69"/>
      <c r="F68" s="72">
        <v>3</v>
      </c>
    </row>
    <row r="69" spans="1:6">
      <c r="A69" s="69" t="s">
        <v>1048</v>
      </c>
      <c r="B69" s="69" t="s">
        <v>1066</v>
      </c>
      <c r="C69" s="72">
        <v>3</v>
      </c>
      <c r="D69" s="80" t="s">
        <v>1067</v>
      </c>
      <c r="E69" s="69"/>
      <c r="F69" s="72">
        <v>3</v>
      </c>
    </row>
    <row r="70" spans="1:6">
      <c r="A70" s="69" t="s">
        <v>1068</v>
      </c>
      <c r="B70" s="69" t="s">
        <v>1069</v>
      </c>
      <c r="C70" s="72">
        <v>3</v>
      </c>
      <c r="D70" s="80" t="s">
        <v>1070</v>
      </c>
      <c r="E70" s="69"/>
      <c r="F70" s="72">
        <v>3</v>
      </c>
    </row>
    <row r="71" spans="1:6">
      <c r="A71" s="69"/>
      <c r="B71" s="69"/>
      <c r="C71" s="84">
        <v>3</v>
      </c>
      <c r="D71" s="80"/>
      <c r="E71" s="69"/>
      <c r="F71" s="84">
        <v>3</v>
      </c>
    </row>
    <row r="72" spans="1:6">
      <c r="C72" s="21"/>
      <c r="D72" s="79"/>
      <c r="F72" s="21"/>
    </row>
    <row r="73" spans="1:6">
      <c r="C73" s="21"/>
      <c r="D73" s="79"/>
      <c r="F73" s="21"/>
    </row>
    <row r="74" spans="1:6">
      <c r="A74" s="298" t="s">
        <v>1071</v>
      </c>
      <c r="B74" s="299"/>
      <c r="C74" s="299"/>
      <c r="D74" s="299"/>
      <c r="E74" s="299"/>
      <c r="F74" s="300"/>
    </row>
    <row r="75" spans="1:6">
      <c r="A75" s="119" t="s">
        <v>12</v>
      </c>
      <c r="B75" s="119" t="s">
        <v>0</v>
      </c>
      <c r="C75" s="120" t="s">
        <v>13</v>
      </c>
      <c r="D75" s="119" t="s">
        <v>14</v>
      </c>
      <c r="E75" s="119" t="s">
        <v>186</v>
      </c>
      <c r="F75" s="120" t="s">
        <v>16</v>
      </c>
    </row>
    <row r="76" spans="1:6">
      <c r="A76" s="69" t="s">
        <v>1072</v>
      </c>
      <c r="B76" s="69" t="s">
        <v>1073</v>
      </c>
      <c r="C76" s="72">
        <v>3</v>
      </c>
      <c r="D76" s="80" t="s">
        <v>1074</v>
      </c>
      <c r="E76" s="69"/>
      <c r="F76" s="72">
        <v>3</v>
      </c>
    </row>
    <row r="77" spans="1:6">
      <c r="A77" s="69" t="s">
        <v>1075</v>
      </c>
      <c r="B77" s="69" t="s">
        <v>1038</v>
      </c>
      <c r="C77" s="72">
        <v>3</v>
      </c>
      <c r="D77" s="80" t="s">
        <v>1076</v>
      </c>
      <c r="E77" s="69"/>
      <c r="F77" s="72">
        <v>3</v>
      </c>
    </row>
    <row r="78" spans="1:6">
      <c r="A78" s="69" t="s">
        <v>1041</v>
      </c>
      <c r="B78" s="69" t="s">
        <v>1042</v>
      </c>
      <c r="C78" s="72">
        <v>3</v>
      </c>
      <c r="D78" s="80" t="s">
        <v>771</v>
      </c>
      <c r="E78" s="69"/>
      <c r="F78" s="72">
        <v>3</v>
      </c>
    </row>
    <row r="79" spans="1:6">
      <c r="A79" s="69"/>
      <c r="B79" s="69"/>
      <c r="C79" s="84">
        <v>3</v>
      </c>
      <c r="D79" s="80"/>
      <c r="E79" s="69"/>
      <c r="F79" s="84">
        <v>3</v>
      </c>
    </row>
    <row r="80" spans="1:6">
      <c r="C80" s="21"/>
      <c r="D80" s="79"/>
      <c r="F80" s="21"/>
    </row>
    <row r="81" spans="1:6">
      <c r="C81" s="21"/>
      <c r="D81" s="79"/>
      <c r="F81" s="21"/>
    </row>
    <row r="82" spans="1:6">
      <c r="A82" s="282" t="s">
        <v>1077</v>
      </c>
      <c r="B82" s="299"/>
      <c r="C82" s="299"/>
      <c r="D82" s="299"/>
      <c r="E82" s="299"/>
      <c r="F82" s="300"/>
    </row>
    <row r="83" spans="1:6">
      <c r="A83" s="128"/>
      <c r="B83" s="128"/>
      <c r="C83" s="152">
        <v>3</v>
      </c>
      <c r="D83" s="128"/>
      <c r="E83" s="128"/>
      <c r="F83" s="80">
        <v>3</v>
      </c>
    </row>
    <row r="84" spans="1:6">
      <c r="A84" s="128"/>
      <c r="B84" s="128"/>
      <c r="C84" s="129">
        <v>3</v>
      </c>
      <c r="D84" s="128"/>
      <c r="E84" s="128"/>
      <c r="F84" s="128">
        <v>3</v>
      </c>
    </row>
    <row r="85" spans="1:6">
      <c r="A85" s="93"/>
      <c r="B85" s="93"/>
      <c r="C85" s="130"/>
      <c r="D85" s="93"/>
      <c r="E85" s="93"/>
      <c r="F85" s="93"/>
    </row>
    <row r="86" spans="1:6" ht="30.75" customHeight="1">
      <c r="A86" s="283" t="s">
        <v>1078</v>
      </c>
      <c r="B86" s="302"/>
      <c r="C86" s="302"/>
      <c r="D86" s="302"/>
      <c r="E86" s="302"/>
      <c r="F86" s="302"/>
    </row>
    <row r="87" spans="1:6"/>
    <row r="88" spans="1:6"/>
    <row r="89" spans="1:6"/>
    <row r="90" spans="1:6"/>
    <row r="91" spans="1:6"/>
    <row r="92" spans="1:6"/>
    <row r="93" spans="1:6"/>
    <row r="94" spans="1:6"/>
    <row r="95" spans="1:6"/>
    <row r="96" spans="1: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sheetData>
  <mergeCells count="18">
    <mergeCell ref="A13:E13"/>
    <mergeCell ref="A15:F15"/>
    <mergeCell ref="A16:F16"/>
    <mergeCell ref="A31:F31"/>
    <mergeCell ref="A36:F36"/>
    <mergeCell ref="A37:F37"/>
    <mergeCell ref="A38:F38"/>
    <mergeCell ref="A66:F66"/>
    <mergeCell ref="A74:F74"/>
    <mergeCell ref="A82:F82"/>
    <mergeCell ref="A86:F86"/>
    <mergeCell ref="A39:F39"/>
    <mergeCell ref="A41:F41"/>
    <mergeCell ref="A51:F51"/>
    <mergeCell ref="A52:F52"/>
    <mergeCell ref="A53:F53"/>
    <mergeCell ref="A56:F56"/>
    <mergeCell ref="A57:F57"/>
  </mergeCells>
  <pageMargins left="0.25" right="0.25" top="0.75" bottom="0.75" header="0.3" footer="0.3"/>
  <pageSetup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outlinePr summaryBelow="0" summaryRight="0"/>
    <pageSetUpPr fitToPage="1"/>
  </sheetPr>
  <dimension ref="A1:F1000"/>
  <sheetViews>
    <sheetView workbookViewId="0">
      <selection activeCell="B76" sqref="B76"/>
    </sheetView>
  </sheetViews>
  <sheetFormatPr defaultColWidth="14.42578125" defaultRowHeight="15" customHeight="1"/>
  <cols>
    <col min="2" max="2" width="26.28515625" customWidth="1"/>
    <col min="3" max="3" width="7.42578125" customWidth="1"/>
    <col min="4" max="4" width="57.85546875" customWidth="1"/>
    <col min="6" max="6" width="11.140625" customWidth="1"/>
  </cols>
  <sheetData>
    <row r="1" spans="1:6">
      <c r="A1" s="19" t="s">
        <v>17</v>
      </c>
      <c r="B1" s="2" t="s">
        <v>1079</v>
      </c>
      <c r="C1" s="20" t="s">
        <v>0</v>
      </c>
      <c r="D1" s="100"/>
      <c r="E1" s="101"/>
      <c r="F1" s="114"/>
    </row>
    <row r="2" spans="1:6">
      <c r="A2" s="19" t="s">
        <v>1</v>
      </c>
      <c r="B2" s="11"/>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1"/>
      <c r="E7" s="14">
        <f t="shared" si="0"/>
        <v>41</v>
      </c>
      <c r="F7" s="23"/>
    </row>
    <row r="8" spans="1:6">
      <c r="A8" s="4"/>
      <c r="B8" s="12" t="s">
        <v>8</v>
      </c>
      <c r="C8" s="5">
        <v>48</v>
      </c>
      <c r="D8" s="13"/>
      <c r="E8" s="14">
        <f t="shared" si="0"/>
        <v>48</v>
      </c>
      <c r="F8" s="23"/>
    </row>
    <row r="9" spans="1:6">
      <c r="A9" s="4"/>
      <c r="B9" s="12" t="s">
        <v>9</v>
      </c>
      <c r="C9" s="5">
        <f>(120-41)-C8</f>
        <v>31</v>
      </c>
      <c r="D9" s="13"/>
      <c r="E9" s="14">
        <f t="shared" si="0"/>
        <v>31</v>
      </c>
      <c r="F9" s="23"/>
    </row>
    <row r="10" spans="1:6">
      <c r="A10" s="2"/>
      <c r="B10" s="15" t="s">
        <v>10</v>
      </c>
      <c r="C10" s="107">
        <v>39</v>
      </c>
      <c r="D10" s="108"/>
      <c r="E10" s="14">
        <f t="shared" si="0"/>
        <v>39</v>
      </c>
      <c r="F10" s="118"/>
    </row>
    <row r="11" spans="1:6">
      <c r="A11" s="2"/>
      <c r="B11" s="2"/>
      <c r="C11" s="5"/>
      <c r="D11" s="6"/>
      <c r="E11" s="4"/>
      <c r="F11" s="21"/>
    </row>
    <row r="12" spans="1:6">
      <c r="A12" s="283" t="s">
        <v>1080</v>
      </c>
      <c r="B12" s="302"/>
      <c r="C12" s="302"/>
      <c r="D12" s="302"/>
      <c r="E12" s="302"/>
      <c r="F12" s="302"/>
    </row>
    <row r="13" spans="1:6">
      <c r="A13" s="283" t="s">
        <v>1081</v>
      </c>
      <c r="B13" s="302"/>
      <c r="C13" s="302"/>
      <c r="D13" s="302"/>
      <c r="E13" s="302"/>
      <c r="F13" s="302"/>
    </row>
    <row r="14" spans="1:6" ht="30.75" customHeight="1">
      <c r="A14" s="283" t="s">
        <v>1082</v>
      </c>
      <c r="B14" s="302"/>
      <c r="C14" s="302"/>
      <c r="D14" s="302"/>
      <c r="E14" s="302"/>
      <c r="F14" s="302"/>
    </row>
    <row r="15" spans="1:6">
      <c r="C15" s="21"/>
      <c r="F15" s="21"/>
    </row>
    <row r="16" spans="1:6">
      <c r="A16" s="298" t="s">
        <v>1083</v>
      </c>
      <c r="B16" s="299"/>
      <c r="C16" s="299"/>
      <c r="D16" s="299"/>
      <c r="E16" s="299"/>
      <c r="F16" s="300"/>
    </row>
    <row r="17" spans="1:6">
      <c r="A17" s="119" t="s">
        <v>12</v>
      </c>
      <c r="B17" s="119" t="s">
        <v>0</v>
      </c>
      <c r="C17" s="120" t="s">
        <v>13</v>
      </c>
      <c r="D17" s="119" t="s">
        <v>14</v>
      </c>
      <c r="E17" s="119" t="s">
        <v>15</v>
      </c>
      <c r="F17" s="120" t="s">
        <v>16</v>
      </c>
    </row>
    <row r="18" spans="1:6">
      <c r="A18" s="69" t="s">
        <v>1084</v>
      </c>
      <c r="B18" s="80" t="s">
        <v>1085</v>
      </c>
      <c r="C18" s="72">
        <v>3</v>
      </c>
      <c r="D18" s="80" t="s">
        <v>1086</v>
      </c>
      <c r="E18" s="69"/>
      <c r="F18" s="72"/>
    </row>
    <row r="19" spans="1:6">
      <c r="A19" s="69" t="s">
        <v>1087</v>
      </c>
      <c r="B19" s="80" t="s">
        <v>1088</v>
      </c>
      <c r="C19" s="72">
        <v>1</v>
      </c>
      <c r="D19" s="80" t="s">
        <v>1089</v>
      </c>
      <c r="E19" s="69"/>
      <c r="F19" s="72"/>
    </row>
    <row r="20" spans="1:6">
      <c r="A20" s="69" t="s">
        <v>1090</v>
      </c>
      <c r="B20" s="80" t="s">
        <v>1091</v>
      </c>
      <c r="C20" s="72">
        <v>1</v>
      </c>
      <c r="D20" s="80" t="s">
        <v>1092</v>
      </c>
      <c r="E20" s="69"/>
      <c r="F20" s="72"/>
    </row>
    <row r="21" spans="1:6">
      <c r="A21" s="69" t="s">
        <v>1093</v>
      </c>
      <c r="B21" s="80" t="s">
        <v>1094</v>
      </c>
      <c r="C21" s="72">
        <v>3</v>
      </c>
      <c r="D21" s="80" t="s">
        <v>1095</v>
      </c>
      <c r="E21" s="69"/>
      <c r="F21" s="72"/>
    </row>
    <row r="22" spans="1:6">
      <c r="A22" s="69" t="s">
        <v>1096</v>
      </c>
      <c r="B22" s="80" t="s">
        <v>1097</v>
      </c>
      <c r="C22" s="72">
        <v>2</v>
      </c>
      <c r="D22" s="80"/>
      <c r="E22" s="69"/>
      <c r="F22" s="72">
        <v>2</v>
      </c>
    </row>
    <row r="23" spans="1:6" ht="45.75">
      <c r="A23" s="69" t="s">
        <v>1098</v>
      </c>
      <c r="B23" s="80" t="s">
        <v>1099</v>
      </c>
      <c r="C23" s="72">
        <v>1</v>
      </c>
      <c r="D23" s="80" t="s">
        <v>1100</v>
      </c>
      <c r="E23" s="69"/>
      <c r="F23" s="72">
        <v>1</v>
      </c>
    </row>
    <row r="24" spans="1:6">
      <c r="A24" s="69"/>
      <c r="B24" s="80"/>
      <c r="C24" s="84">
        <v>11</v>
      </c>
      <c r="D24" s="80"/>
      <c r="E24" s="69"/>
      <c r="F24" s="84">
        <v>3</v>
      </c>
    </row>
    <row r="25" spans="1:6">
      <c r="B25" s="79"/>
      <c r="C25" s="21"/>
      <c r="D25" s="79"/>
      <c r="F25" s="21"/>
    </row>
    <row r="26" spans="1:6">
      <c r="B26" s="79"/>
      <c r="C26" s="21"/>
      <c r="D26" s="79"/>
      <c r="F26" s="21"/>
    </row>
    <row r="27" spans="1:6">
      <c r="A27" s="298" t="s">
        <v>1101</v>
      </c>
      <c r="B27" s="299"/>
      <c r="C27" s="299"/>
      <c r="D27" s="299"/>
      <c r="E27" s="299"/>
      <c r="F27" s="300"/>
    </row>
    <row r="28" spans="1:6">
      <c r="A28" s="119" t="s">
        <v>12</v>
      </c>
      <c r="B28" s="119" t="s">
        <v>0</v>
      </c>
      <c r="C28" s="120" t="s">
        <v>13</v>
      </c>
      <c r="D28" s="119" t="s">
        <v>14</v>
      </c>
      <c r="E28" s="119" t="s">
        <v>15</v>
      </c>
      <c r="F28" s="120" t="s">
        <v>16</v>
      </c>
    </row>
    <row r="29" spans="1:6" ht="45.75">
      <c r="A29" s="69" t="s">
        <v>1102</v>
      </c>
      <c r="B29" s="80" t="s">
        <v>1103</v>
      </c>
      <c r="C29" s="72">
        <v>3</v>
      </c>
      <c r="D29" s="80" t="s">
        <v>1104</v>
      </c>
      <c r="E29" s="69"/>
      <c r="F29" s="72">
        <v>3</v>
      </c>
    </row>
    <row r="30" spans="1:6" ht="30.75">
      <c r="A30" s="69" t="s">
        <v>1105</v>
      </c>
      <c r="B30" s="80" t="s">
        <v>1106</v>
      </c>
      <c r="C30" s="72">
        <v>3</v>
      </c>
      <c r="D30" s="80" t="s">
        <v>1107</v>
      </c>
      <c r="E30" s="69"/>
      <c r="F30" s="72">
        <v>3</v>
      </c>
    </row>
    <row r="31" spans="1:6" ht="45.75">
      <c r="A31" s="69" t="s">
        <v>1108</v>
      </c>
      <c r="B31" s="80" t="s">
        <v>1109</v>
      </c>
      <c r="C31" s="72">
        <v>3</v>
      </c>
      <c r="D31" s="80" t="s">
        <v>1110</v>
      </c>
      <c r="E31" s="69"/>
      <c r="F31" s="72">
        <v>3</v>
      </c>
    </row>
    <row r="32" spans="1:6">
      <c r="A32" s="69"/>
      <c r="B32" s="80"/>
      <c r="C32" s="84">
        <v>3</v>
      </c>
      <c r="D32" s="80"/>
      <c r="E32" s="69"/>
      <c r="F32" s="84">
        <v>3</v>
      </c>
    </row>
    <row r="33" spans="1:6"/>
    <row r="34" spans="1:6" ht="75" customHeight="1">
      <c r="A34" s="286" t="s">
        <v>1111</v>
      </c>
      <c r="B34" s="302"/>
      <c r="C34" s="302"/>
      <c r="D34" s="302"/>
      <c r="E34" s="302"/>
      <c r="F34" s="302"/>
    </row>
    <row r="35" spans="1:6">
      <c r="A35" s="93"/>
      <c r="B35" s="93"/>
      <c r="C35" s="93"/>
      <c r="D35" s="93"/>
      <c r="E35" s="93"/>
      <c r="F35" s="93"/>
    </row>
    <row r="36" spans="1:6">
      <c r="B36" s="79"/>
      <c r="C36" s="21"/>
      <c r="D36" s="79"/>
      <c r="F36" s="21"/>
    </row>
    <row r="37" spans="1:6">
      <c r="A37" s="298" t="s">
        <v>1112</v>
      </c>
      <c r="B37" s="299"/>
      <c r="C37" s="299"/>
      <c r="D37" s="299"/>
      <c r="E37" s="299"/>
      <c r="F37" s="300"/>
    </row>
    <row r="38" spans="1:6">
      <c r="A38" s="119" t="s">
        <v>12</v>
      </c>
      <c r="B38" s="119" t="s">
        <v>0</v>
      </c>
      <c r="C38" s="120" t="s">
        <v>13</v>
      </c>
      <c r="D38" s="119" t="s">
        <v>14</v>
      </c>
      <c r="E38" s="119" t="s">
        <v>15</v>
      </c>
      <c r="F38" s="120" t="s">
        <v>16</v>
      </c>
    </row>
    <row r="39" spans="1:6" ht="45.75">
      <c r="A39" s="69" t="s">
        <v>1113</v>
      </c>
      <c r="B39" s="80" t="s">
        <v>1114</v>
      </c>
      <c r="C39" s="138">
        <v>44928</v>
      </c>
      <c r="D39" s="59" t="s">
        <v>1115</v>
      </c>
      <c r="E39" s="69"/>
      <c r="F39" s="72"/>
    </row>
    <row r="40" spans="1:6" ht="45.75">
      <c r="A40" s="69" t="s">
        <v>1116</v>
      </c>
      <c r="B40" s="80" t="s">
        <v>1117</v>
      </c>
      <c r="C40" s="138">
        <v>44928</v>
      </c>
      <c r="D40" s="59" t="s">
        <v>1118</v>
      </c>
      <c r="E40" s="69"/>
      <c r="F40" s="72"/>
    </row>
    <row r="41" spans="1:6" ht="45.75">
      <c r="A41" s="69" t="s">
        <v>1119</v>
      </c>
      <c r="B41" s="80" t="s">
        <v>1120</v>
      </c>
      <c r="C41" s="138">
        <v>44928</v>
      </c>
      <c r="D41" s="59" t="s">
        <v>1121</v>
      </c>
      <c r="E41" s="69"/>
      <c r="F41" s="72"/>
    </row>
    <row r="42" spans="1:6" ht="60.75">
      <c r="A42" s="69" t="s">
        <v>1122</v>
      </c>
      <c r="B42" s="80" t="s">
        <v>1123</v>
      </c>
      <c r="C42" s="138">
        <v>44928</v>
      </c>
      <c r="D42" s="59" t="s">
        <v>1124</v>
      </c>
      <c r="E42" s="69"/>
      <c r="F42" s="72"/>
    </row>
    <row r="43" spans="1:6" ht="45.75">
      <c r="A43" s="69" t="s">
        <v>1125</v>
      </c>
      <c r="B43" s="80" t="s">
        <v>1126</v>
      </c>
      <c r="C43" s="138">
        <v>44928</v>
      </c>
      <c r="D43" s="59" t="s">
        <v>1127</v>
      </c>
      <c r="E43" s="69"/>
      <c r="F43" s="72"/>
    </row>
    <row r="44" spans="1:6" ht="45.75">
      <c r="A44" s="69" t="s">
        <v>1128</v>
      </c>
      <c r="B44" s="80" t="s">
        <v>1129</v>
      </c>
      <c r="C44" s="138">
        <v>44928</v>
      </c>
      <c r="D44" s="59" t="s">
        <v>1130</v>
      </c>
      <c r="E44" s="69"/>
      <c r="F44" s="72"/>
    </row>
    <row r="45" spans="1:6" ht="45.75">
      <c r="A45" s="69" t="s">
        <v>1131</v>
      </c>
      <c r="B45" s="80" t="s">
        <v>1132</v>
      </c>
      <c r="C45" s="138">
        <v>44928</v>
      </c>
      <c r="D45" s="59" t="s">
        <v>1133</v>
      </c>
      <c r="E45" s="69"/>
      <c r="F45" s="72"/>
    </row>
    <row r="46" spans="1:6" ht="45.75">
      <c r="A46" s="69" t="s">
        <v>1134</v>
      </c>
      <c r="B46" s="80" t="s">
        <v>1135</v>
      </c>
      <c r="C46" s="138">
        <v>44928</v>
      </c>
      <c r="D46" s="59" t="s">
        <v>1136</v>
      </c>
      <c r="E46" s="69"/>
      <c r="F46" s="72"/>
    </row>
    <row r="47" spans="1:6">
      <c r="A47" s="69"/>
      <c r="B47" s="80"/>
      <c r="C47" s="151">
        <v>45154</v>
      </c>
      <c r="D47" s="80"/>
      <c r="E47" s="69"/>
      <c r="F47" s="72"/>
    </row>
    <row r="48" spans="1:6"/>
    <row r="49" spans="1:6" ht="30" customHeight="1">
      <c r="A49" s="283" t="s">
        <v>1137</v>
      </c>
      <c r="B49" s="302"/>
      <c r="C49" s="302"/>
      <c r="D49" s="302"/>
      <c r="E49" s="302"/>
      <c r="F49" s="302"/>
    </row>
    <row r="50" spans="1:6">
      <c r="A50" s="4"/>
      <c r="B50" s="79"/>
      <c r="C50" s="4"/>
      <c r="D50" s="79"/>
      <c r="E50" s="4"/>
      <c r="F50" s="21"/>
    </row>
    <row r="51" spans="1:6">
      <c r="A51" s="298" t="s">
        <v>1138</v>
      </c>
      <c r="B51" s="299"/>
      <c r="C51" s="299"/>
      <c r="D51" s="299"/>
      <c r="E51" s="299"/>
      <c r="F51" s="300"/>
    </row>
    <row r="52" spans="1:6">
      <c r="A52" s="119" t="s">
        <v>12</v>
      </c>
      <c r="B52" s="119" t="s">
        <v>0</v>
      </c>
      <c r="C52" s="120" t="s">
        <v>13</v>
      </c>
      <c r="D52" s="119" t="s">
        <v>14</v>
      </c>
      <c r="E52" s="119" t="s">
        <v>15</v>
      </c>
      <c r="F52" s="120" t="s">
        <v>16</v>
      </c>
    </row>
    <row r="53" spans="1:6">
      <c r="A53" s="69" t="s">
        <v>1139</v>
      </c>
      <c r="B53" s="80" t="s">
        <v>1140</v>
      </c>
      <c r="C53" s="72">
        <v>1</v>
      </c>
      <c r="D53" s="80"/>
      <c r="E53" s="69"/>
      <c r="F53" s="72"/>
    </row>
    <row r="54" spans="1:6" ht="30.75">
      <c r="A54" s="69" t="s">
        <v>1141</v>
      </c>
      <c r="B54" s="80" t="s">
        <v>1142</v>
      </c>
      <c r="C54" s="72">
        <v>1</v>
      </c>
      <c r="D54" s="80" t="s">
        <v>1143</v>
      </c>
      <c r="E54" s="69"/>
      <c r="F54" s="72"/>
    </row>
    <row r="55" spans="1:6" ht="30.75">
      <c r="A55" s="69" t="s">
        <v>1144</v>
      </c>
      <c r="B55" s="80" t="s">
        <v>1145</v>
      </c>
      <c r="C55" s="72">
        <v>1</v>
      </c>
      <c r="D55" s="80" t="s">
        <v>1146</v>
      </c>
      <c r="E55" s="69"/>
      <c r="F55" s="72">
        <v>1</v>
      </c>
    </row>
    <row r="56" spans="1:6">
      <c r="A56" s="69"/>
      <c r="B56" s="80"/>
      <c r="C56" s="84">
        <v>6</v>
      </c>
      <c r="D56" s="80"/>
      <c r="E56" s="69"/>
      <c r="F56" s="84">
        <v>1</v>
      </c>
    </row>
    <row r="57" spans="1:6">
      <c r="B57" s="93" t="s">
        <v>1147</v>
      </c>
      <c r="C57" s="21"/>
      <c r="D57" s="79"/>
      <c r="F57" s="21"/>
    </row>
    <row r="58" spans="1:6"/>
    <row r="59" spans="1:6">
      <c r="A59" s="298" t="s">
        <v>1148</v>
      </c>
      <c r="B59" s="299"/>
      <c r="C59" s="299"/>
      <c r="D59" s="299"/>
      <c r="E59" s="299"/>
      <c r="F59" s="300"/>
    </row>
    <row r="60" spans="1:6">
      <c r="A60" s="119" t="s">
        <v>12</v>
      </c>
      <c r="B60" s="119" t="s">
        <v>0</v>
      </c>
      <c r="C60" s="120" t="s">
        <v>13</v>
      </c>
      <c r="D60" s="119" t="s">
        <v>14</v>
      </c>
      <c r="E60" s="119" t="s">
        <v>15</v>
      </c>
      <c r="F60" s="120" t="s">
        <v>16</v>
      </c>
    </row>
    <row r="61" spans="1:6">
      <c r="A61" s="69" t="s">
        <v>1149</v>
      </c>
      <c r="B61" s="80" t="s">
        <v>1150</v>
      </c>
      <c r="C61" s="72">
        <v>1</v>
      </c>
      <c r="D61" s="80"/>
      <c r="E61" s="69"/>
      <c r="F61" s="72"/>
    </row>
    <row r="62" spans="1:6">
      <c r="A62" s="69" t="s">
        <v>1151</v>
      </c>
      <c r="B62" s="80" t="s">
        <v>1152</v>
      </c>
      <c r="C62" s="72">
        <v>1</v>
      </c>
      <c r="D62" s="80" t="s">
        <v>1153</v>
      </c>
      <c r="E62" s="69"/>
      <c r="F62" s="72"/>
    </row>
    <row r="63" spans="1:6">
      <c r="A63" s="69" t="s">
        <v>1154</v>
      </c>
      <c r="B63" s="80" t="s">
        <v>1155</v>
      </c>
      <c r="C63" s="72">
        <v>1</v>
      </c>
      <c r="D63" s="80"/>
      <c r="E63" s="69"/>
      <c r="F63" s="72"/>
    </row>
    <row r="64" spans="1:6">
      <c r="A64" s="69"/>
      <c r="B64" s="80"/>
      <c r="C64" s="84">
        <v>6</v>
      </c>
      <c r="D64" s="80"/>
      <c r="E64" s="69"/>
      <c r="F64" s="72"/>
    </row>
    <row r="65" spans="1:6"/>
    <row r="66" spans="1:6"/>
    <row r="67" spans="1:6">
      <c r="A67" s="298" t="s">
        <v>1156</v>
      </c>
      <c r="B67" s="299"/>
      <c r="C67" s="299"/>
      <c r="D67" s="299"/>
      <c r="E67" s="299"/>
      <c r="F67" s="300"/>
    </row>
    <row r="68" spans="1:6">
      <c r="A68" s="119" t="s">
        <v>12</v>
      </c>
      <c r="B68" s="119" t="s">
        <v>0</v>
      </c>
      <c r="C68" s="120" t="s">
        <v>13</v>
      </c>
      <c r="D68" s="119" t="s">
        <v>14</v>
      </c>
      <c r="E68" s="119" t="s">
        <v>15</v>
      </c>
      <c r="F68" s="120" t="s">
        <v>16</v>
      </c>
    </row>
    <row r="69" spans="1:6">
      <c r="A69" s="69" t="s">
        <v>1157</v>
      </c>
      <c r="B69" s="80" t="s">
        <v>1158</v>
      </c>
      <c r="C69" s="72">
        <v>3</v>
      </c>
      <c r="D69" s="80" t="s">
        <v>1159</v>
      </c>
      <c r="E69" s="69"/>
      <c r="F69" s="72"/>
    </row>
    <row r="70" spans="1:6" ht="30.75">
      <c r="A70" s="69" t="s">
        <v>1160</v>
      </c>
      <c r="B70" s="80" t="s">
        <v>1161</v>
      </c>
      <c r="C70" s="72">
        <v>3</v>
      </c>
      <c r="D70" s="80" t="s">
        <v>1162</v>
      </c>
      <c r="E70" s="69"/>
      <c r="F70" s="72"/>
    </row>
    <row r="71" spans="1:6" ht="30.75">
      <c r="A71" s="69" t="s">
        <v>1163</v>
      </c>
      <c r="B71" s="80" t="s">
        <v>1164</v>
      </c>
      <c r="C71" s="72">
        <v>3</v>
      </c>
      <c r="D71" s="80"/>
      <c r="E71" s="69"/>
      <c r="F71" s="72"/>
    </row>
    <row r="72" spans="1:6" ht="30.75">
      <c r="A72" s="69" t="s">
        <v>1165</v>
      </c>
      <c r="B72" s="80" t="s">
        <v>1166</v>
      </c>
      <c r="C72" s="72">
        <v>2</v>
      </c>
      <c r="D72" s="80" t="s">
        <v>1167</v>
      </c>
      <c r="E72" s="69"/>
      <c r="F72" s="72"/>
    </row>
    <row r="73" spans="1:6">
      <c r="A73" s="69" t="s">
        <v>1168</v>
      </c>
      <c r="B73" s="80" t="s">
        <v>1169</v>
      </c>
      <c r="C73" s="72">
        <v>1</v>
      </c>
      <c r="D73" s="80" t="s">
        <v>1170</v>
      </c>
      <c r="E73" s="69"/>
      <c r="F73" s="72"/>
    </row>
    <row r="74" spans="1:6" ht="30.75">
      <c r="A74" s="69" t="s">
        <v>1171</v>
      </c>
      <c r="B74" s="80" t="s">
        <v>1172</v>
      </c>
      <c r="C74" s="72">
        <v>1</v>
      </c>
      <c r="D74" s="80" t="s">
        <v>1173</v>
      </c>
      <c r="E74" s="69"/>
      <c r="F74" s="72"/>
    </row>
    <row r="75" spans="1:6">
      <c r="A75" s="69" t="s">
        <v>1174</v>
      </c>
      <c r="B75" s="80" t="s">
        <v>1175</v>
      </c>
      <c r="C75" s="72">
        <v>2</v>
      </c>
      <c r="D75" s="80" t="s">
        <v>1176</v>
      </c>
      <c r="E75" s="69"/>
      <c r="F75" s="72"/>
    </row>
    <row r="76" spans="1:6">
      <c r="A76" s="69" t="s">
        <v>1177</v>
      </c>
      <c r="B76" s="80" t="s">
        <v>1178</v>
      </c>
      <c r="C76" s="72">
        <v>2</v>
      </c>
      <c r="D76" s="56" t="s">
        <v>1179</v>
      </c>
      <c r="E76" s="69"/>
      <c r="F76" s="72">
        <v>2</v>
      </c>
    </row>
    <row r="77" spans="1:6" ht="30.75">
      <c r="A77" s="69" t="s">
        <v>1105</v>
      </c>
      <c r="B77" s="80" t="s">
        <v>1180</v>
      </c>
      <c r="C77" s="72">
        <v>3</v>
      </c>
      <c r="D77" s="80" t="s">
        <v>1181</v>
      </c>
      <c r="E77" s="69"/>
      <c r="F77" s="72">
        <v>3</v>
      </c>
    </row>
    <row r="78" spans="1:6">
      <c r="A78" s="69" t="s">
        <v>1182</v>
      </c>
      <c r="B78" s="80" t="s">
        <v>1183</v>
      </c>
      <c r="C78" s="72">
        <v>2</v>
      </c>
      <c r="D78" s="80"/>
      <c r="E78" s="69"/>
      <c r="F78" s="72">
        <v>2</v>
      </c>
    </row>
    <row r="79" spans="1:6" ht="30.75">
      <c r="A79" s="69" t="s">
        <v>1102</v>
      </c>
      <c r="B79" s="80" t="s">
        <v>1184</v>
      </c>
      <c r="C79" s="72">
        <v>3</v>
      </c>
      <c r="D79" s="80" t="s">
        <v>1185</v>
      </c>
      <c r="E79" s="69"/>
      <c r="F79" s="72">
        <v>3</v>
      </c>
    </row>
    <row r="80" spans="1:6" ht="45.75">
      <c r="A80" s="69" t="s">
        <v>1108</v>
      </c>
      <c r="B80" s="80" t="s">
        <v>1109</v>
      </c>
      <c r="C80" s="72">
        <v>3</v>
      </c>
      <c r="D80" s="80" t="s">
        <v>1110</v>
      </c>
      <c r="E80" s="69"/>
      <c r="F80" s="72">
        <v>3</v>
      </c>
    </row>
    <row r="81" spans="1:6">
      <c r="A81" s="69" t="s">
        <v>1186</v>
      </c>
      <c r="B81" s="80" t="s">
        <v>1187</v>
      </c>
      <c r="C81" s="72">
        <v>2</v>
      </c>
      <c r="D81" s="80" t="s">
        <v>1188</v>
      </c>
      <c r="E81" s="69"/>
      <c r="F81" s="72">
        <v>2</v>
      </c>
    </row>
    <row r="82" spans="1:6">
      <c r="A82" s="69" t="s">
        <v>1189</v>
      </c>
      <c r="B82" s="80" t="s">
        <v>1190</v>
      </c>
      <c r="C82" s="72">
        <v>3</v>
      </c>
      <c r="D82" s="80"/>
      <c r="E82" s="69"/>
      <c r="F82" s="72">
        <v>3</v>
      </c>
    </row>
    <row r="83" spans="1:6">
      <c r="A83" s="69" t="s">
        <v>1191</v>
      </c>
      <c r="B83" s="80" t="s">
        <v>1192</v>
      </c>
      <c r="C83" s="72">
        <v>1</v>
      </c>
      <c r="D83" s="80"/>
      <c r="E83" s="69"/>
      <c r="F83" s="72">
        <v>1</v>
      </c>
    </row>
    <row r="84" spans="1:6">
      <c r="A84" s="69" t="s">
        <v>1193</v>
      </c>
      <c r="B84" s="80" t="s">
        <v>369</v>
      </c>
      <c r="C84" s="138">
        <v>44929</v>
      </c>
      <c r="D84" s="80"/>
      <c r="E84" s="69"/>
      <c r="F84" s="138">
        <v>44929</v>
      </c>
    </row>
    <row r="85" spans="1:6">
      <c r="A85" s="69" t="s">
        <v>1194</v>
      </c>
      <c r="B85" s="80" t="s">
        <v>617</v>
      </c>
      <c r="C85" s="138">
        <v>44929</v>
      </c>
      <c r="D85" s="80" t="s">
        <v>1195</v>
      </c>
      <c r="E85" s="69"/>
      <c r="F85" s="138">
        <v>44929</v>
      </c>
    </row>
    <row r="86" spans="1:6">
      <c r="A86" s="69"/>
      <c r="B86" s="69"/>
      <c r="C86" s="84">
        <v>18</v>
      </c>
      <c r="D86" s="80"/>
      <c r="E86" s="69"/>
      <c r="F86" s="84">
        <v>18</v>
      </c>
    </row>
    <row r="87" spans="1:6">
      <c r="C87" s="21"/>
      <c r="F87" s="21"/>
    </row>
    <row r="88" spans="1:6" ht="30" customHeight="1">
      <c r="A88" s="283" t="s">
        <v>1196</v>
      </c>
      <c r="B88" s="302"/>
      <c r="C88" s="302"/>
      <c r="D88" s="302"/>
      <c r="E88" s="302"/>
      <c r="F88" s="302"/>
    </row>
    <row r="89" spans="1:6">
      <c r="A89" s="283" t="s">
        <v>1197</v>
      </c>
      <c r="B89" s="302"/>
      <c r="C89" s="302"/>
      <c r="D89" s="302"/>
      <c r="E89" s="302"/>
      <c r="F89" s="302"/>
    </row>
    <row r="90" spans="1:6" ht="30" customHeight="1">
      <c r="A90" s="283" t="s">
        <v>1198</v>
      </c>
      <c r="B90" s="302"/>
      <c r="C90" s="302"/>
      <c r="D90" s="302"/>
      <c r="E90" s="302"/>
      <c r="F90" s="302"/>
    </row>
    <row r="91" spans="1:6"/>
    <row r="92" spans="1:6"/>
    <row r="93" spans="1:6"/>
    <row r="94" spans="1:6"/>
    <row r="95" spans="1:6"/>
    <row r="96" spans="1: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sheetData>
  <mergeCells count="14">
    <mergeCell ref="A89:F89"/>
    <mergeCell ref="A90:F90"/>
    <mergeCell ref="A12:F12"/>
    <mergeCell ref="A13:F13"/>
    <mergeCell ref="A14:F14"/>
    <mergeCell ref="A16:F16"/>
    <mergeCell ref="A27:F27"/>
    <mergeCell ref="A34:F34"/>
    <mergeCell ref="A37:F37"/>
    <mergeCell ref="A49:F49"/>
    <mergeCell ref="A51:F51"/>
    <mergeCell ref="A59:F59"/>
    <mergeCell ref="A67:F67"/>
    <mergeCell ref="A88:F88"/>
  </mergeCells>
  <pageMargins left="0.25" right="0.25" top="0.75" bottom="0.75" header="0.3" footer="0.3"/>
  <pageSetup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outlinePr summaryBelow="0" summaryRight="0"/>
    <pageSetUpPr fitToPage="1"/>
  </sheetPr>
  <dimension ref="A1:F975"/>
  <sheetViews>
    <sheetView topLeftCell="A74" workbookViewId="0">
      <selection activeCell="A112" sqref="A112"/>
    </sheetView>
  </sheetViews>
  <sheetFormatPr defaultColWidth="14.42578125" defaultRowHeight="15" customHeight="1"/>
  <cols>
    <col min="1" max="1" width="15.28515625" customWidth="1"/>
    <col min="2" max="2" width="25.7109375" customWidth="1"/>
    <col min="3" max="3" width="9.140625" customWidth="1"/>
    <col min="4" max="4" width="60.5703125" customWidth="1"/>
    <col min="6" max="6" width="11.140625" customWidth="1"/>
  </cols>
  <sheetData>
    <row r="1" spans="1:6">
      <c r="A1" s="19" t="s">
        <v>17</v>
      </c>
      <c r="B1" s="2" t="s">
        <v>1199</v>
      </c>
      <c r="C1" s="20" t="s">
        <v>0</v>
      </c>
      <c r="D1" s="100"/>
      <c r="E1" s="101"/>
      <c r="F1" s="114"/>
    </row>
    <row r="2" spans="1:6">
      <c r="A2" s="19" t="s">
        <v>1</v>
      </c>
      <c r="B2" s="11"/>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60</v>
      </c>
      <c r="D8" s="13"/>
      <c r="E8" s="14">
        <f t="shared" si="0"/>
        <v>60</v>
      </c>
      <c r="F8" s="23"/>
    </row>
    <row r="9" spans="1:6">
      <c r="A9" s="4"/>
      <c r="B9" s="12" t="s">
        <v>9</v>
      </c>
      <c r="C9" s="5">
        <f>(120-41)-C8</f>
        <v>19</v>
      </c>
      <c r="D9" s="13"/>
      <c r="E9" s="14">
        <f t="shared" si="0"/>
        <v>19</v>
      </c>
      <c r="F9" s="23"/>
    </row>
    <row r="10" spans="1:6">
      <c r="A10" s="2"/>
      <c r="B10" s="15" t="s">
        <v>10</v>
      </c>
      <c r="C10" s="107">
        <v>39</v>
      </c>
      <c r="D10" s="108"/>
      <c r="E10" s="14">
        <f t="shared" si="0"/>
        <v>39</v>
      </c>
      <c r="F10" s="118"/>
    </row>
    <row r="11" spans="1:6">
      <c r="A11" s="2"/>
      <c r="B11" s="2"/>
      <c r="C11" s="5"/>
      <c r="D11" s="6"/>
      <c r="E11" s="4"/>
      <c r="F11" s="21"/>
    </row>
    <row r="12" spans="1:6">
      <c r="A12" s="2"/>
      <c r="B12" s="2"/>
      <c r="C12" s="5"/>
      <c r="D12" s="6"/>
      <c r="E12" s="4"/>
      <c r="F12" s="21"/>
    </row>
    <row r="13" spans="1:6">
      <c r="A13" s="2"/>
      <c r="B13" s="2"/>
      <c r="C13" s="5"/>
      <c r="D13" s="6"/>
      <c r="E13" s="4"/>
      <c r="F13" s="21"/>
    </row>
    <row r="14" spans="1:6">
      <c r="A14" s="298" t="s">
        <v>1200</v>
      </c>
      <c r="B14" s="299"/>
      <c r="C14" s="299"/>
      <c r="D14" s="299"/>
      <c r="E14" s="299"/>
      <c r="F14" s="300"/>
    </row>
    <row r="15" spans="1:6">
      <c r="A15" s="298" t="s">
        <v>1201</v>
      </c>
      <c r="B15" s="299"/>
      <c r="C15" s="299"/>
      <c r="D15" s="299"/>
      <c r="E15" s="299"/>
      <c r="F15" s="300"/>
    </row>
    <row r="16" spans="1:6">
      <c r="A16" s="94" t="s">
        <v>12</v>
      </c>
      <c r="B16" s="119" t="s">
        <v>0</v>
      </c>
      <c r="C16" s="120" t="s">
        <v>13</v>
      </c>
      <c r="D16" s="119" t="s">
        <v>14</v>
      </c>
      <c r="E16" s="119" t="s">
        <v>15</v>
      </c>
      <c r="F16" s="120" t="s">
        <v>16</v>
      </c>
    </row>
    <row r="17" spans="1:6">
      <c r="A17" s="80" t="s">
        <v>1084</v>
      </c>
      <c r="B17" s="80" t="s">
        <v>1085</v>
      </c>
      <c r="C17" s="72">
        <v>3</v>
      </c>
      <c r="D17" s="80" t="s">
        <v>1086</v>
      </c>
      <c r="E17" s="69"/>
      <c r="F17" s="72"/>
    </row>
    <row r="18" spans="1:6">
      <c r="A18" s="80" t="s">
        <v>1087</v>
      </c>
      <c r="B18" s="80" t="s">
        <v>1088</v>
      </c>
      <c r="C18" s="72">
        <v>1</v>
      </c>
      <c r="D18" s="80" t="s">
        <v>1089</v>
      </c>
      <c r="E18" s="69"/>
      <c r="F18" s="72"/>
    </row>
    <row r="19" spans="1:6">
      <c r="A19" s="80" t="s">
        <v>1090</v>
      </c>
      <c r="B19" s="80" t="s">
        <v>1091</v>
      </c>
      <c r="C19" s="72">
        <v>1</v>
      </c>
      <c r="D19" s="80" t="s">
        <v>1092</v>
      </c>
      <c r="E19" s="69"/>
      <c r="F19" s="72"/>
    </row>
    <row r="20" spans="1:6">
      <c r="A20" s="80" t="s">
        <v>1093</v>
      </c>
      <c r="B20" s="80" t="s">
        <v>1202</v>
      </c>
      <c r="C20" s="72">
        <v>3</v>
      </c>
      <c r="D20" s="80" t="s">
        <v>1095</v>
      </c>
      <c r="E20" s="69"/>
      <c r="F20" s="72"/>
    </row>
    <row r="21" spans="1:6">
      <c r="A21" s="80" t="s">
        <v>1157</v>
      </c>
      <c r="B21" s="80" t="s">
        <v>1158</v>
      </c>
      <c r="C21" s="72">
        <v>3</v>
      </c>
      <c r="D21" s="80" t="s">
        <v>1159</v>
      </c>
      <c r="E21" s="69"/>
      <c r="F21" s="72"/>
    </row>
    <row r="22" spans="1:6">
      <c r="A22" s="80" t="s">
        <v>1160</v>
      </c>
      <c r="B22" s="80" t="s">
        <v>1161</v>
      </c>
      <c r="C22" s="72">
        <v>3</v>
      </c>
      <c r="D22" s="80" t="s">
        <v>1203</v>
      </c>
      <c r="E22" s="69"/>
      <c r="F22" s="72"/>
    </row>
    <row r="23" spans="1:6">
      <c r="A23" s="80" t="s">
        <v>1168</v>
      </c>
      <c r="B23" s="80" t="s">
        <v>1169</v>
      </c>
      <c r="C23" s="72">
        <v>1</v>
      </c>
      <c r="D23" s="80" t="s">
        <v>1204</v>
      </c>
      <c r="E23" s="69"/>
      <c r="F23" s="72"/>
    </row>
    <row r="24" spans="1:6">
      <c r="A24" s="80" t="s">
        <v>1171</v>
      </c>
      <c r="B24" s="80" t="s">
        <v>1172</v>
      </c>
      <c r="C24" s="72">
        <v>1</v>
      </c>
      <c r="D24" s="80" t="s">
        <v>1205</v>
      </c>
      <c r="E24" s="69"/>
      <c r="F24" s="72"/>
    </row>
    <row r="25" spans="1:6" ht="30.75">
      <c r="A25" s="80" t="s">
        <v>1102</v>
      </c>
      <c r="B25" s="80" t="s">
        <v>1206</v>
      </c>
      <c r="C25" s="72">
        <v>3</v>
      </c>
      <c r="D25" s="80" t="s">
        <v>1185</v>
      </c>
      <c r="E25" s="69"/>
      <c r="F25" s="72">
        <v>3</v>
      </c>
    </row>
    <row r="26" spans="1:6" ht="30.75">
      <c r="A26" s="80" t="s">
        <v>1105</v>
      </c>
      <c r="B26" s="80" t="s">
        <v>1207</v>
      </c>
      <c r="C26" s="72">
        <v>3</v>
      </c>
      <c r="D26" s="80" t="s">
        <v>1208</v>
      </c>
      <c r="E26" s="69"/>
      <c r="F26" s="72">
        <v>3</v>
      </c>
    </row>
    <row r="27" spans="1:6" ht="30" customHeight="1">
      <c r="A27" s="80" t="s">
        <v>1209</v>
      </c>
      <c r="B27" s="80" t="s">
        <v>1210</v>
      </c>
      <c r="C27" s="72">
        <v>1</v>
      </c>
      <c r="D27" s="59" t="s">
        <v>1211</v>
      </c>
      <c r="E27" s="69"/>
      <c r="F27" s="72">
        <v>1</v>
      </c>
    </row>
    <row r="28" spans="1:6">
      <c r="A28" s="80" t="s">
        <v>1096</v>
      </c>
      <c r="B28" s="80" t="s">
        <v>1097</v>
      </c>
      <c r="C28" s="72">
        <v>2</v>
      </c>
      <c r="D28" s="80"/>
      <c r="E28" s="69"/>
      <c r="F28" s="72">
        <v>2</v>
      </c>
    </row>
    <row r="29" spans="1:6" ht="45" customHeight="1">
      <c r="A29" s="80" t="s">
        <v>1098</v>
      </c>
      <c r="B29" s="80" t="s">
        <v>1099</v>
      </c>
      <c r="C29" s="72">
        <v>1</v>
      </c>
      <c r="D29" s="59" t="s">
        <v>1212</v>
      </c>
      <c r="E29" s="69"/>
      <c r="F29" s="72">
        <v>1</v>
      </c>
    </row>
    <row r="30" spans="1:6">
      <c r="A30" s="80"/>
      <c r="B30" s="80"/>
      <c r="C30" s="84">
        <v>22</v>
      </c>
      <c r="D30" s="80"/>
      <c r="E30" s="69"/>
      <c r="F30" s="84">
        <v>10</v>
      </c>
    </row>
    <row r="31" spans="1:6"/>
    <row r="32" spans="1:6" ht="45" customHeight="1">
      <c r="A32" s="286" t="s">
        <v>1213</v>
      </c>
      <c r="B32" s="302"/>
      <c r="C32" s="302"/>
      <c r="D32" s="302"/>
      <c r="E32" s="302"/>
      <c r="F32" s="302"/>
    </row>
    <row r="33" spans="1:6">
      <c r="A33" s="93"/>
      <c r="B33" s="93"/>
      <c r="C33" s="93"/>
      <c r="D33" s="93"/>
      <c r="E33" s="93"/>
      <c r="F33" s="93"/>
    </row>
    <row r="34" spans="1:6">
      <c r="A34" s="119" t="s">
        <v>12</v>
      </c>
      <c r="B34" s="119" t="s">
        <v>0</v>
      </c>
      <c r="C34" s="120" t="s">
        <v>13</v>
      </c>
      <c r="D34" s="119" t="s">
        <v>14</v>
      </c>
      <c r="E34" s="119" t="s">
        <v>15</v>
      </c>
      <c r="F34" s="120" t="s">
        <v>16</v>
      </c>
    </row>
    <row r="35" spans="1:6" ht="30.75">
      <c r="A35" s="80" t="s">
        <v>1113</v>
      </c>
      <c r="B35" s="80" t="s">
        <v>1114</v>
      </c>
      <c r="C35" s="138">
        <v>44928</v>
      </c>
      <c r="D35" s="59" t="s">
        <v>1115</v>
      </c>
      <c r="E35" s="69"/>
      <c r="F35" s="72"/>
    </row>
    <row r="36" spans="1:6" ht="45.75">
      <c r="A36" s="80" t="s">
        <v>1116</v>
      </c>
      <c r="B36" s="80" t="s">
        <v>1117</v>
      </c>
      <c r="C36" s="138">
        <v>44928</v>
      </c>
      <c r="D36" s="59" t="s">
        <v>1118</v>
      </c>
      <c r="E36" s="69"/>
      <c r="F36" s="72"/>
    </row>
    <row r="37" spans="1:6" ht="45.75">
      <c r="A37" s="80" t="s">
        <v>1119</v>
      </c>
      <c r="B37" s="80" t="s">
        <v>1120</v>
      </c>
      <c r="C37" s="138">
        <v>44928</v>
      </c>
      <c r="D37" s="59" t="s">
        <v>1121</v>
      </c>
      <c r="E37" s="69"/>
      <c r="F37" s="72"/>
    </row>
    <row r="38" spans="1:6" ht="60.75">
      <c r="A38" s="80" t="s">
        <v>1122</v>
      </c>
      <c r="B38" s="80" t="s">
        <v>1123</v>
      </c>
      <c r="C38" s="138">
        <v>44928</v>
      </c>
      <c r="D38" s="59" t="s">
        <v>1124</v>
      </c>
      <c r="E38" s="69"/>
      <c r="F38" s="72"/>
    </row>
    <row r="39" spans="1:6" ht="45.75">
      <c r="A39" s="80" t="s">
        <v>1214</v>
      </c>
      <c r="B39" s="80" t="s">
        <v>1126</v>
      </c>
      <c r="C39" s="138">
        <v>44928</v>
      </c>
      <c r="D39" s="59" t="s">
        <v>1127</v>
      </c>
      <c r="E39" s="69"/>
      <c r="F39" s="72"/>
    </row>
    <row r="40" spans="1:6" ht="30.75">
      <c r="A40" s="80" t="s">
        <v>1128</v>
      </c>
      <c r="B40" s="80" t="s">
        <v>1129</v>
      </c>
      <c r="C40" s="138">
        <v>44928</v>
      </c>
      <c r="D40" s="59" t="s">
        <v>1130</v>
      </c>
      <c r="E40" s="69"/>
      <c r="F40" s="72"/>
    </row>
    <row r="41" spans="1:6" ht="45.75">
      <c r="A41" s="80" t="s">
        <v>1131</v>
      </c>
      <c r="B41" s="80" t="s">
        <v>1132</v>
      </c>
      <c r="C41" s="138">
        <v>44928</v>
      </c>
      <c r="D41" s="59" t="s">
        <v>1133</v>
      </c>
      <c r="E41" s="69"/>
      <c r="F41" s="72"/>
    </row>
    <row r="42" spans="1:6" ht="45.75">
      <c r="A42" s="80" t="s">
        <v>1134</v>
      </c>
      <c r="B42" s="80" t="s">
        <v>1135</v>
      </c>
      <c r="C42" s="138">
        <v>44928</v>
      </c>
      <c r="D42" s="59" t="s">
        <v>1136</v>
      </c>
      <c r="E42" s="69"/>
      <c r="F42" s="72"/>
    </row>
    <row r="43" spans="1:6">
      <c r="A43" s="80"/>
      <c r="B43" s="80"/>
      <c r="C43" s="151">
        <v>45154</v>
      </c>
      <c r="D43" s="80"/>
      <c r="E43" s="69"/>
      <c r="F43" s="72"/>
    </row>
    <row r="44" spans="1:6">
      <c r="A44" s="79"/>
      <c r="B44" s="79"/>
      <c r="C44" s="21"/>
      <c r="D44" s="79"/>
      <c r="F44" s="21"/>
    </row>
    <row r="45" spans="1:6">
      <c r="A45" s="79"/>
      <c r="B45" s="79"/>
      <c r="C45" s="21"/>
      <c r="D45" s="79"/>
      <c r="F45" s="21"/>
    </row>
    <row r="46" spans="1:6">
      <c r="A46" s="283" t="s">
        <v>1215</v>
      </c>
      <c r="B46" s="302"/>
      <c r="C46" s="302"/>
      <c r="D46" s="302"/>
      <c r="E46" s="302"/>
      <c r="F46" s="302"/>
    </row>
    <row r="47" spans="1:6">
      <c r="A47" s="310" t="s">
        <v>1216</v>
      </c>
      <c r="B47" s="311"/>
      <c r="C47" s="311"/>
      <c r="D47" s="311"/>
      <c r="E47" s="311"/>
      <c r="F47" s="312"/>
    </row>
    <row r="48" spans="1:6">
      <c r="A48" s="119" t="s">
        <v>12</v>
      </c>
      <c r="B48" s="119" t="s">
        <v>0</v>
      </c>
      <c r="C48" s="120" t="s">
        <v>13</v>
      </c>
      <c r="D48" s="119" t="s">
        <v>14</v>
      </c>
      <c r="E48" s="119" t="s">
        <v>15</v>
      </c>
      <c r="F48" s="120" t="s">
        <v>16</v>
      </c>
    </row>
    <row r="49" spans="1:6" ht="30.75">
      <c r="A49" s="80" t="s">
        <v>1165</v>
      </c>
      <c r="B49" s="80" t="s">
        <v>1166</v>
      </c>
      <c r="C49" s="72">
        <v>2</v>
      </c>
      <c r="D49" s="80" t="s">
        <v>1167</v>
      </c>
      <c r="E49" s="69"/>
      <c r="F49" s="72"/>
    </row>
    <row r="50" spans="1:6">
      <c r="A50" s="80" t="s">
        <v>1177</v>
      </c>
      <c r="B50" s="80" t="s">
        <v>1178</v>
      </c>
      <c r="C50" s="72">
        <v>2</v>
      </c>
      <c r="D50" s="80" t="s">
        <v>1188</v>
      </c>
      <c r="E50" s="69"/>
      <c r="F50" s="72">
        <v>2</v>
      </c>
    </row>
    <row r="51" spans="1:6">
      <c r="A51" s="80" t="s">
        <v>1186</v>
      </c>
      <c r="B51" s="80" t="s">
        <v>1187</v>
      </c>
      <c r="C51" s="72">
        <v>2</v>
      </c>
      <c r="D51" s="80" t="s">
        <v>1188</v>
      </c>
      <c r="E51" s="69"/>
      <c r="F51" s="72">
        <v>2</v>
      </c>
    </row>
    <row r="52" spans="1:6">
      <c r="A52" s="80"/>
      <c r="B52" s="80"/>
      <c r="C52" s="84">
        <v>6</v>
      </c>
      <c r="D52" s="80"/>
      <c r="E52" s="69"/>
      <c r="F52" s="84">
        <v>4</v>
      </c>
    </row>
    <row r="53" spans="1:6"/>
    <row r="54" spans="1:6"/>
    <row r="55" spans="1:6">
      <c r="A55" s="310" t="s">
        <v>1217</v>
      </c>
      <c r="B55" s="311"/>
      <c r="C55" s="311"/>
      <c r="D55" s="311"/>
      <c r="E55" s="311"/>
      <c r="F55" s="312"/>
    </row>
    <row r="56" spans="1:6">
      <c r="A56" s="119" t="s">
        <v>12</v>
      </c>
      <c r="B56" s="119" t="s">
        <v>0</v>
      </c>
      <c r="C56" s="120" t="s">
        <v>13</v>
      </c>
      <c r="D56" s="119" t="s">
        <v>14</v>
      </c>
      <c r="E56" s="119" t="s">
        <v>15</v>
      </c>
      <c r="F56" s="120" t="s">
        <v>16</v>
      </c>
    </row>
    <row r="57" spans="1:6" ht="30.75">
      <c r="A57" s="80" t="s">
        <v>1141</v>
      </c>
      <c r="B57" s="80" t="s">
        <v>1142</v>
      </c>
      <c r="C57" s="72">
        <v>1</v>
      </c>
      <c r="D57" s="80" t="s">
        <v>1218</v>
      </c>
      <c r="E57" s="69"/>
      <c r="F57" s="72"/>
    </row>
    <row r="58" spans="1:6">
      <c r="A58" s="80"/>
      <c r="B58" s="80"/>
      <c r="C58" s="84">
        <v>8</v>
      </c>
      <c r="D58" s="80"/>
      <c r="E58" s="69"/>
      <c r="F58" s="72"/>
    </row>
    <row r="59" spans="1:6">
      <c r="A59" s="79"/>
      <c r="B59" s="79"/>
      <c r="C59" s="21"/>
      <c r="D59" s="79"/>
      <c r="F59" s="21"/>
    </row>
    <row r="60" spans="1:6">
      <c r="A60" s="79"/>
      <c r="B60" s="79"/>
      <c r="C60" s="21"/>
      <c r="D60" s="79"/>
      <c r="F60" s="21"/>
    </row>
    <row r="61" spans="1:6">
      <c r="A61" s="319" t="s">
        <v>1219</v>
      </c>
      <c r="B61" s="320"/>
      <c r="C61" s="320"/>
      <c r="D61" s="320"/>
      <c r="E61" s="320"/>
      <c r="F61" s="321"/>
    </row>
    <row r="62" spans="1:6">
      <c r="A62" s="119" t="s">
        <v>12</v>
      </c>
      <c r="B62" s="119" t="s">
        <v>0</v>
      </c>
      <c r="C62" s="120" t="s">
        <v>13</v>
      </c>
      <c r="D62" s="119" t="s">
        <v>14</v>
      </c>
      <c r="E62" s="119" t="s">
        <v>15</v>
      </c>
      <c r="F62" s="120" t="s">
        <v>16</v>
      </c>
    </row>
    <row r="63" spans="1:6">
      <c r="A63" s="80" t="s">
        <v>1220</v>
      </c>
      <c r="B63" s="80" t="s">
        <v>1221</v>
      </c>
      <c r="C63" s="72">
        <v>2</v>
      </c>
      <c r="D63" s="80" t="s">
        <v>1222</v>
      </c>
      <c r="E63" s="69"/>
      <c r="F63" s="72">
        <v>2</v>
      </c>
    </row>
    <row r="64" spans="1:6">
      <c r="A64" s="80" t="s">
        <v>1209</v>
      </c>
      <c r="B64" s="80" t="s">
        <v>1183</v>
      </c>
      <c r="C64" s="72">
        <v>1</v>
      </c>
      <c r="D64" s="59" t="s">
        <v>1211</v>
      </c>
      <c r="E64" s="69"/>
      <c r="F64" s="72">
        <v>1</v>
      </c>
    </row>
    <row r="65" spans="1:6">
      <c r="A65" s="80"/>
      <c r="B65" s="80"/>
      <c r="C65" s="84">
        <v>3</v>
      </c>
      <c r="D65" s="80"/>
      <c r="E65" s="69"/>
      <c r="F65" s="84">
        <v>3</v>
      </c>
    </row>
    <row r="66" spans="1:6">
      <c r="A66" s="79"/>
      <c r="B66" s="79"/>
      <c r="C66" s="21"/>
      <c r="D66" s="79"/>
      <c r="F66" s="21"/>
    </row>
    <row r="67" spans="1:6">
      <c r="A67" s="79"/>
      <c r="B67" s="79"/>
      <c r="C67" s="21"/>
      <c r="D67" s="79"/>
      <c r="F67" s="21"/>
    </row>
    <row r="68" spans="1:6">
      <c r="A68" s="319" t="s">
        <v>1223</v>
      </c>
      <c r="B68" s="320"/>
      <c r="C68" s="320"/>
      <c r="D68" s="320"/>
      <c r="E68" s="320"/>
      <c r="F68" s="321"/>
    </row>
    <row r="69" spans="1:6">
      <c r="A69" s="119" t="s">
        <v>12</v>
      </c>
      <c r="B69" s="119" t="s">
        <v>0</v>
      </c>
      <c r="C69" s="120" t="s">
        <v>13</v>
      </c>
      <c r="D69" s="119" t="s">
        <v>14</v>
      </c>
      <c r="E69" s="119" t="s">
        <v>15</v>
      </c>
      <c r="F69" s="120" t="s">
        <v>16</v>
      </c>
    </row>
    <row r="70" spans="1:6">
      <c r="A70" s="80" t="s">
        <v>1224</v>
      </c>
      <c r="B70" s="80" t="s">
        <v>1225</v>
      </c>
      <c r="C70" s="72">
        <v>1</v>
      </c>
      <c r="D70" s="80"/>
      <c r="E70" s="69"/>
      <c r="F70" s="72"/>
    </row>
    <row r="71" spans="1:6" ht="30.75">
      <c r="A71" s="80" t="s">
        <v>1141</v>
      </c>
      <c r="B71" s="80" t="s">
        <v>1142</v>
      </c>
      <c r="C71" s="72">
        <v>1</v>
      </c>
      <c r="D71" s="80" t="s">
        <v>1218</v>
      </c>
      <c r="E71" s="69"/>
      <c r="F71" s="72"/>
    </row>
    <row r="72" spans="1:6">
      <c r="A72" s="80" t="s">
        <v>1154</v>
      </c>
      <c r="B72" s="80" t="s">
        <v>1155</v>
      </c>
      <c r="C72" s="72">
        <v>1</v>
      </c>
      <c r="D72" s="80"/>
      <c r="E72" s="69"/>
      <c r="F72" s="72"/>
    </row>
    <row r="73" spans="1:6">
      <c r="A73" s="80"/>
      <c r="B73" s="80"/>
      <c r="C73" s="84">
        <v>8</v>
      </c>
      <c r="D73" s="80"/>
      <c r="E73" s="69"/>
      <c r="F73" s="72"/>
    </row>
    <row r="74" spans="1:6"/>
    <row r="75" spans="1:6"/>
    <row r="76" spans="1:6">
      <c r="A76" s="316" t="s">
        <v>1226</v>
      </c>
      <c r="B76" s="317"/>
      <c r="C76" s="317"/>
      <c r="D76" s="317"/>
      <c r="E76" s="317"/>
      <c r="F76" s="318"/>
    </row>
    <row r="77" spans="1:6">
      <c r="A77" s="119" t="s">
        <v>12</v>
      </c>
      <c r="B77" s="119" t="s">
        <v>0</v>
      </c>
      <c r="C77" s="120" t="s">
        <v>13</v>
      </c>
      <c r="D77" s="119" t="s">
        <v>14</v>
      </c>
      <c r="E77" s="119" t="s">
        <v>15</v>
      </c>
      <c r="F77" s="120" t="s">
        <v>16</v>
      </c>
    </row>
    <row r="78" spans="1:6" ht="30.75">
      <c r="A78" s="80" t="s">
        <v>1227</v>
      </c>
      <c r="B78" s="80" t="s">
        <v>1228</v>
      </c>
      <c r="C78" s="72">
        <v>2</v>
      </c>
      <c r="D78" s="80"/>
      <c r="E78" s="69"/>
      <c r="F78" s="72">
        <v>2</v>
      </c>
    </row>
    <row r="79" spans="1:6">
      <c r="A79" s="80" t="s">
        <v>1229</v>
      </c>
      <c r="B79" s="80" t="s">
        <v>1230</v>
      </c>
      <c r="C79" s="72">
        <v>2</v>
      </c>
      <c r="D79" s="80" t="s">
        <v>1231</v>
      </c>
      <c r="E79" s="69"/>
      <c r="F79" s="72">
        <v>2</v>
      </c>
    </row>
    <row r="80" spans="1:6">
      <c r="A80" s="80" t="s">
        <v>1232</v>
      </c>
      <c r="B80" s="80" t="s">
        <v>1233</v>
      </c>
      <c r="C80" s="72">
        <v>2</v>
      </c>
      <c r="D80" s="80"/>
      <c r="E80" s="69"/>
      <c r="F80" s="72">
        <v>2</v>
      </c>
    </row>
    <row r="81" spans="1:6">
      <c r="A81" s="80"/>
      <c r="B81" s="80"/>
      <c r="C81" s="84">
        <v>6</v>
      </c>
      <c r="D81" s="80"/>
      <c r="E81" s="69"/>
      <c r="F81" s="84">
        <v>6</v>
      </c>
    </row>
    <row r="82" spans="1:6">
      <c r="A82" s="79"/>
      <c r="B82" s="79"/>
      <c r="C82" s="21"/>
      <c r="D82" s="79"/>
      <c r="F82" s="21"/>
    </row>
    <row r="83" spans="1:6" ht="15" customHeight="1">
      <c r="A83" s="296" t="s">
        <v>1234</v>
      </c>
      <c r="B83" s="296"/>
      <c r="C83" s="296"/>
      <c r="D83" s="296"/>
      <c r="E83" s="296"/>
      <c r="F83" s="296"/>
    </row>
    <row r="84" spans="1:6">
      <c r="A84" s="79"/>
      <c r="B84" s="79"/>
      <c r="C84" s="21"/>
      <c r="D84" s="79"/>
      <c r="F84" s="21"/>
    </row>
    <row r="85" spans="1:6">
      <c r="A85" s="331" t="s">
        <v>1235</v>
      </c>
      <c r="B85" s="332"/>
      <c r="C85" s="332"/>
      <c r="D85" s="332"/>
      <c r="E85" s="332"/>
      <c r="F85" s="333"/>
    </row>
    <row r="86" spans="1:6">
      <c r="A86" s="119" t="s">
        <v>12</v>
      </c>
      <c r="B86" s="119" t="s">
        <v>0</v>
      </c>
      <c r="C86" s="120" t="s">
        <v>13</v>
      </c>
      <c r="D86" s="119" t="s">
        <v>14</v>
      </c>
      <c r="E86" s="119" t="s">
        <v>15</v>
      </c>
      <c r="F86" s="120" t="s">
        <v>16</v>
      </c>
    </row>
    <row r="87" spans="1:6">
      <c r="A87" s="80" t="s">
        <v>1174</v>
      </c>
      <c r="B87" s="80" t="s">
        <v>1175</v>
      </c>
      <c r="C87" s="72">
        <v>2</v>
      </c>
      <c r="D87" s="80"/>
      <c r="E87" s="69"/>
      <c r="F87" s="72"/>
    </row>
    <row r="88" spans="1:6" ht="30.75">
      <c r="A88" s="80" t="s">
        <v>1236</v>
      </c>
      <c r="B88" s="80" t="s">
        <v>1237</v>
      </c>
      <c r="C88" s="72">
        <v>2</v>
      </c>
      <c r="D88" s="80"/>
      <c r="E88" s="69"/>
      <c r="F88" s="72"/>
    </row>
    <row r="89" spans="1:6">
      <c r="A89" s="80" t="s">
        <v>1229</v>
      </c>
      <c r="B89" s="80" t="s">
        <v>1230</v>
      </c>
      <c r="C89" s="72">
        <v>2</v>
      </c>
      <c r="D89" s="80" t="s">
        <v>1231</v>
      </c>
      <c r="E89" s="69"/>
      <c r="F89" s="72">
        <v>2</v>
      </c>
    </row>
    <row r="90" spans="1:6">
      <c r="A90" s="80"/>
      <c r="B90" s="80"/>
      <c r="C90" s="84">
        <v>6</v>
      </c>
      <c r="D90" s="80"/>
      <c r="E90" s="69"/>
      <c r="F90" s="84">
        <v>2</v>
      </c>
    </row>
    <row r="91" spans="1:6">
      <c r="A91" s="79"/>
      <c r="B91" s="79"/>
      <c r="C91" s="21"/>
      <c r="D91" s="79"/>
      <c r="F91" s="21"/>
    </row>
    <row r="92" spans="1:6">
      <c r="A92" s="79"/>
      <c r="B92" s="79"/>
      <c r="C92" s="21"/>
      <c r="D92" s="79"/>
      <c r="F92" s="21"/>
    </row>
    <row r="93" spans="1:6">
      <c r="A93" s="331" t="s">
        <v>1238</v>
      </c>
      <c r="B93" s="332"/>
      <c r="C93" s="332"/>
      <c r="D93" s="332"/>
      <c r="E93" s="332"/>
      <c r="F93" s="333"/>
    </row>
    <row r="94" spans="1:6">
      <c r="A94" s="119" t="s">
        <v>12</v>
      </c>
      <c r="B94" s="119" t="s">
        <v>0</v>
      </c>
      <c r="C94" s="120" t="s">
        <v>13</v>
      </c>
      <c r="D94" s="119" t="s">
        <v>14</v>
      </c>
      <c r="E94" s="119" t="s">
        <v>15</v>
      </c>
      <c r="F94" s="120" t="s">
        <v>16</v>
      </c>
    </row>
    <row r="95" spans="1:6">
      <c r="A95" s="80" t="s">
        <v>1154</v>
      </c>
      <c r="B95" s="80" t="s">
        <v>1155</v>
      </c>
      <c r="C95" s="72">
        <v>1</v>
      </c>
      <c r="D95" s="80"/>
      <c r="E95" s="69"/>
      <c r="F95" s="72"/>
    </row>
    <row r="96" spans="1:6">
      <c r="A96" s="80"/>
      <c r="B96" s="80"/>
      <c r="C96" s="84">
        <v>8</v>
      </c>
      <c r="D96" s="80"/>
      <c r="E96" s="69"/>
      <c r="F96" s="72"/>
    </row>
    <row r="97" spans="1:6"/>
    <row r="98" spans="1:6"/>
    <row r="99" spans="1:6">
      <c r="A99" s="331" t="s">
        <v>1239</v>
      </c>
      <c r="B99" s="332"/>
      <c r="C99" s="332"/>
      <c r="D99" s="332"/>
      <c r="E99" s="332"/>
      <c r="F99" s="333"/>
    </row>
    <row r="100" spans="1:6">
      <c r="A100" s="69"/>
      <c r="B100" s="69"/>
      <c r="C100" s="72">
        <v>3</v>
      </c>
      <c r="D100" s="69"/>
      <c r="E100" s="69"/>
      <c r="F100" s="72"/>
    </row>
    <row r="101" spans="1:6">
      <c r="A101" s="69"/>
      <c r="B101" s="69"/>
      <c r="C101" s="72">
        <v>3</v>
      </c>
      <c r="D101" s="69"/>
      <c r="E101" s="69"/>
      <c r="F101" s="72"/>
    </row>
    <row r="102" spans="1:6">
      <c r="A102" s="69"/>
      <c r="B102" s="69"/>
      <c r="C102" s="84">
        <v>6</v>
      </c>
      <c r="D102" s="69"/>
      <c r="E102" s="69"/>
      <c r="F102" s="72"/>
    </row>
    <row r="103" spans="1:6">
      <c r="C103" s="21"/>
      <c r="F103" s="21"/>
    </row>
    <row r="104" spans="1:6">
      <c r="A104" s="283" t="s">
        <v>1240</v>
      </c>
      <c r="B104" s="302"/>
      <c r="C104" s="302"/>
      <c r="D104" s="302"/>
      <c r="E104" s="302"/>
      <c r="F104" s="302"/>
    </row>
    <row r="105" spans="1:6"/>
    <row r="106" spans="1:6"/>
    <row r="107" spans="1:6" ht="30" customHeight="1">
      <c r="A107" s="286" t="s">
        <v>1241</v>
      </c>
      <c r="B107" s="302"/>
      <c r="C107" s="302"/>
      <c r="D107" s="302"/>
      <c r="E107" s="302"/>
      <c r="F107" s="302"/>
    </row>
    <row r="108" spans="1:6">
      <c r="C108" s="21"/>
      <c r="F108" s="21"/>
    </row>
    <row r="109" spans="1:6" ht="43.5" customHeight="1">
      <c r="A109" s="286" t="s">
        <v>1242</v>
      </c>
      <c r="B109" s="302"/>
      <c r="C109" s="302"/>
      <c r="D109" s="302"/>
      <c r="E109" s="302"/>
      <c r="F109" s="302"/>
    </row>
    <row r="110" spans="1:6">
      <c r="C110" s="21"/>
      <c r="F110" s="21"/>
    </row>
    <row r="111" spans="1:6" ht="45.75" customHeight="1">
      <c r="A111" s="286" t="s">
        <v>1243</v>
      </c>
      <c r="B111" s="302"/>
      <c r="C111" s="302"/>
      <c r="D111" s="302"/>
      <c r="E111" s="302"/>
      <c r="F111" s="302"/>
    </row>
    <row r="112" spans="1:6">
      <c r="C112" s="21"/>
      <c r="F112" s="21"/>
    </row>
    <row r="113" spans="1:6" ht="47.25" customHeight="1">
      <c r="A113" s="286" t="s">
        <v>1244</v>
      </c>
      <c r="B113" s="302"/>
      <c r="C113" s="302"/>
      <c r="D113" s="302"/>
      <c r="E113" s="302"/>
      <c r="F113" s="302"/>
    </row>
    <row r="114" spans="1:6"/>
    <row r="115" spans="1:6"/>
    <row r="116" spans="1:6"/>
    <row r="117" spans="1:6"/>
    <row r="118" spans="1:6"/>
    <row r="119" spans="1:6"/>
    <row r="120" spans="1:6"/>
    <row r="121" spans="1:6"/>
    <row r="122" spans="1:6"/>
    <row r="123" spans="1:6"/>
    <row r="124" spans="1:6"/>
    <row r="125" spans="1:6"/>
    <row r="126" spans="1:6"/>
    <row r="127" spans="1:6"/>
    <row r="128" spans="1:6"/>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sheetData>
  <mergeCells count="18">
    <mergeCell ref="A14:F14"/>
    <mergeCell ref="A15:F15"/>
    <mergeCell ref="A32:F32"/>
    <mergeCell ref="A46:F46"/>
    <mergeCell ref="A47:F47"/>
    <mergeCell ref="A113:F113"/>
    <mergeCell ref="A55:F55"/>
    <mergeCell ref="A61:F61"/>
    <mergeCell ref="A68:F68"/>
    <mergeCell ref="A76:F76"/>
    <mergeCell ref="A83:F83"/>
    <mergeCell ref="A85:F85"/>
    <mergeCell ref="A93:F93"/>
    <mergeCell ref="A99:F99"/>
    <mergeCell ref="A104:F104"/>
    <mergeCell ref="A107:F107"/>
    <mergeCell ref="A109:F109"/>
    <mergeCell ref="A111:F111"/>
  </mergeCells>
  <pageMargins left="0.25" right="0.25" top="0.75" bottom="0.75" header="0.3" footer="0.3"/>
  <pageSetup fitToHeight="0"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outlinePr summaryBelow="0" summaryRight="0"/>
    <pageSetUpPr fitToPage="1"/>
  </sheetPr>
  <dimension ref="A1:F1005"/>
  <sheetViews>
    <sheetView topLeftCell="A8" workbookViewId="0">
      <selection activeCell="D8" sqref="D8"/>
    </sheetView>
  </sheetViews>
  <sheetFormatPr defaultColWidth="14.42578125" defaultRowHeight="15" customHeight="1"/>
  <cols>
    <col min="1" max="1" width="11.28515625" customWidth="1"/>
    <col min="2" max="2" width="41.140625" customWidth="1"/>
    <col min="3" max="3" width="8.7109375" customWidth="1"/>
    <col min="4" max="4" width="57.140625" customWidth="1"/>
    <col min="6" max="6" width="11.140625" customWidth="1"/>
  </cols>
  <sheetData>
    <row r="1" spans="1:6">
      <c r="A1" s="19" t="s">
        <v>17</v>
      </c>
      <c r="B1" s="11" t="s">
        <v>1245</v>
      </c>
      <c r="C1" s="20" t="s">
        <v>0</v>
      </c>
      <c r="D1" s="100"/>
      <c r="E1" s="101"/>
      <c r="F1" s="114"/>
    </row>
    <row r="2" spans="1:6">
      <c r="A2" s="19" t="s">
        <v>1</v>
      </c>
      <c r="B2" s="102"/>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208">
        <v>120</v>
      </c>
      <c r="D6" s="13"/>
      <c r="E6" s="14">
        <f t="shared" ref="E6:E10" si="0">C6-D6</f>
        <v>120</v>
      </c>
      <c r="F6" s="23"/>
    </row>
    <row r="7" spans="1:6">
      <c r="A7" s="4"/>
      <c r="B7" s="12" t="s">
        <v>7</v>
      </c>
      <c r="C7" s="209">
        <v>41</v>
      </c>
      <c r="D7" s="13"/>
      <c r="E7" s="14">
        <f t="shared" si="0"/>
        <v>41</v>
      </c>
      <c r="F7" s="23"/>
    </row>
    <row r="8" spans="1:6">
      <c r="A8" s="4"/>
      <c r="B8" s="12" t="s">
        <v>8</v>
      </c>
      <c r="C8" s="209">
        <v>117</v>
      </c>
      <c r="D8" s="13"/>
      <c r="E8" s="14">
        <f t="shared" si="0"/>
        <v>117</v>
      </c>
      <c r="F8" s="23"/>
    </row>
    <row r="9" spans="1:6">
      <c r="A9" s="4"/>
      <c r="B9" s="12" t="s">
        <v>9</v>
      </c>
      <c r="C9" s="209">
        <f>(120-41)-C8</f>
        <v>-38</v>
      </c>
      <c r="D9" s="13"/>
      <c r="E9" s="14">
        <f t="shared" si="0"/>
        <v>-38</v>
      </c>
      <c r="F9" s="23"/>
    </row>
    <row r="10" spans="1:6">
      <c r="A10" s="2"/>
      <c r="B10" s="15" t="s">
        <v>10</v>
      </c>
      <c r="C10" s="210">
        <v>39</v>
      </c>
      <c r="D10" s="108"/>
      <c r="E10" s="14">
        <f t="shared" si="0"/>
        <v>39</v>
      </c>
      <c r="F10" s="118"/>
    </row>
    <row r="11" spans="1:6">
      <c r="A11" s="2"/>
      <c r="B11" s="206"/>
      <c r="C11" s="107"/>
      <c r="D11" s="100"/>
      <c r="E11" s="207"/>
      <c r="F11" s="118"/>
    </row>
    <row r="12" spans="1:6">
      <c r="A12" s="298" t="s">
        <v>1246</v>
      </c>
      <c r="B12" s="299"/>
      <c r="C12" s="299"/>
      <c r="D12" s="299"/>
      <c r="E12" s="299"/>
      <c r="F12" s="300"/>
    </row>
    <row r="13" spans="1:6">
      <c r="A13" s="298" t="s">
        <v>1247</v>
      </c>
      <c r="B13" s="299"/>
      <c r="C13" s="299"/>
      <c r="D13" s="299"/>
      <c r="E13" s="299"/>
      <c r="F13" s="300"/>
    </row>
    <row r="14" spans="1:6">
      <c r="A14" s="119" t="s">
        <v>12</v>
      </c>
      <c r="B14" s="119" t="s">
        <v>0</v>
      </c>
      <c r="C14" s="120" t="s">
        <v>13</v>
      </c>
      <c r="D14" s="119" t="s">
        <v>14</v>
      </c>
      <c r="E14" s="119" t="s">
        <v>15</v>
      </c>
      <c r="F14" s="120" t="s">
        <v>16</v>
      </c>
    </row>
    <row r="15" spans="1:6">
      <c r="A15" s="80" t="s">
        <v>1248</v>
      </c>
      <c r="B15" s="80" t="s">
        <v>157</v>
      </c>
      <c r="C15" s="72">
        <v>3</v>
      </c>
      <c r="D15" s="80" t="s">
        <v>1249</v>
      </c>
      <c r="E15" s="69"/>
      <c r="F15" s="72"/>
    </row>
    <row r="16" spans="1:6">
      <c r="A16" s="80" t="s">
        <v>159</v>
      </c>
      <c r="B16" s="80" t="s">
        <v>160</v>
      </c>
      <c r="C16" s="72">
        <v>3</v>
      </c>
      <c r="D16" s="80"/>
      <c r="E16" s="69"/>
      <c r="F16" s="72"/>
    </row>
    <row r="17" spans="1:6">
      <c r="A17" s="80" t="s">
        <v>161</v>
      </c>
      <c r="B17" s="80" t="s">
        <v>1250</v>
      </c>
      <c r="C17" s="72">
        <v>3</v>
      </c>
      <c r="D17" s="80" t="s">
        <v>1251</v>
      </c>
      <c r="E17" s="69"/>
      <c r="F17" s="72"/>
    </row>
    <row r="18" spans="1:6">
      <c r="A18" s="80" t="s">
        <v>164</v>
      </c>
      <c r="B18" s="80" t="s">
        <v>1252</v>
      </c>
      <c r="C18" s="72">
        <v>3</v>
      </c>
      <c r="D18" s="80" t="s">
        <v>1253</v>
      </c>
      <c r="E18" s="69"/>
      <c r="F18" s="72"/>
    </row>
    <row r="19" spans="1:6">
      <c r="A19" s="80" t="s">
        <v>168</v>
      </c>
      <c r="B19" s="80" t="s">
        <v>169</v>
      </c>
      <c r="C19" s="72">
        <v>3</v>
      </c>
      <c r="D19" s="80" t="s">
        <v>170</v>
      </c>
      <c r="E19" s="69"/>
      <c r="F19" s="72">
        <v>3</v>
      </c>
    </row>
    <row r="20" spans="1:6" ht="30" customHeight="1">
      <c r="A20" s="80" t="s">
        <v>1254</v>
      </c>
      <c r="B20" s="80" t="s">
        <v>172</v>
      </c>
      <c r="C20" s="72">
        <v>3</v>
      </c>
      <c r="D20" s="80" t="s">
        <v>1255</v>
      </c>
      <c r="E20" s="69"/>
      <c r="F20" s="72">
        <v>3</v>
      </c>
    </row>
    <row r="21" spans="1:6" ht="29.25" customHeight="1">
      <c r="A21" s="80" t="s">
        <v>174</v>
      </c>
      <c r="B21" s="80" t="s">
        <v>175</v>
      </c>
      <c r="C21" s="72">
        <v>3</v>
      </c>
      <c r="D21" s="80" t="s">
        <v>1256</v>
      </c>
      <c r="E21" s="69"/>
      <c r="F21" s="72">
        <v>3</v>
      </c>
    </row>
    <row r="22" spans="1:6">
      <c r="A22" s="80" t="s">
        <v>177</v>
      </c>
      <c r="B22" s="80" t="s">
        <v>178</v>
      </c>
      <c r="C22" s="72">
        <v>2</v>
      </c>
      <c r="D22" s="80" t="s">
        <v>179</v>
      </c>
      <c r="E22" s="69"/>
      <c r="F22" s="72">
        <v>2</v>
      </c>
    </row>
    <row r="23" spans="1:6" ht="30" customHeight="1">
      <c r="A23" s="80" t="s">
        <v>1257</v>
      </c>
      <c r="B23" s="80" t="s">
        <v>1258</v>
      </c>
      <c r="C23" s="72">
        <v>6</v>
      </c>
      <c r="D23" s="203" t="s">
        <v>1259</v>
      </c>
      <c r="E23" s="69"/>
      <c r="F23" s="72">
        <v>6</v>
      </c>
    </row>
    <row r="24" spans="1:6" ht="29.25" customHeight="1">
      <c r="A24" s="80" t="s">
        <v>1260</v>
      </c>
      <c r="B24" s="80" t="s">
        <v>1258</v>
      </c>
      <c r="C24" s="72">
        <v>6</v>
      </c>
      <c r="D24" s="203" t="s">
        <v>1259</v>
      </c>
      <c r="E24" s="69"/>
      <c r="F24" s="72">
        <v>6</v>
      </c>
    </row>
    <row r="25" spans="1:6">
      <c r="A25" s="80" t="s">
        <v>183</v>
      </c>
      <c r="B25" s="80" t="s">
        <v>1261</v>
      </c>
      <c r="C25" s="72">
        <v>3</v>
      </c>
      <c r="D25" s="80" t="s">
        <v>1262</v>
      </c>
      <c r="E25" s="69"/>
      <c r="F25" s="72">
        <v>3</v>
      </c>
    </row>
    <row r="26" spans="1:6" ht="30" customHeight="1">
      <c r="A26" s="80" t="s">
        <v>200</v>
      </c>
      <c r="B26" s="80" t="s">
        <v>201</v>
      </c>
      <c r="C26" s="72">
        <v>3</v>
      </c>
      <c r="D26" s="80" t="s">
        <v>1263</v>
      </c>
      <c r="E26" s="69"/>
      <c r="F26" s="72"/>
    </row>
    <row r="27" spans="1:6">
      <c r="A27" s="80"/>
      <c r="B27" s="80"/>
      <c r="C27" s="84">
        <v>41</v>
      </c>
      <c r="D27" s="80"/>
      <c r="E27" s="69"/>
      <c r="F27" s="84">
        <v>26</v>
      </c>
    </row>
    <row r="28" spans="1:6">
      <c r="A28" s="79"/>
      <c r="B28" s="79"/>
      <c r="C28" s="21"/>
      <c r="D28" s="79"/>
      <c r="F28" s="21"/>
    </row>
    <row r="29" spans="1:6">
      <c r="A29" s="79"/>
      <c r="B29" s="79"/>
      <c r="C29" s="21"/>
      <c r="D29" s="79"/>
      <c r="F29" s="21"/>
    </row>
    <row r="30" spans="1:6">
      <c r="A30" s="298" t="s">
        <v>1264</v>
      </c>
      <c r="B30" s="299"/>
      <c r="C30" s="299"/>
      <c r="D30" s="299"/>
      <c r="E30" s="299"/>
      <c r="F30" s="300"/>
    </row>
    <row r="31" spans="1:6">
      <c r="A31" s="119" t="s">
        <v>12</v>
      </c>
      <c r="B31" s="119" t="s">
        <v>0</v>
      </c>
      <c r="C31" s="120" t="s">
        <v>13</v>
      </c>
      <c r="D31" s="119" t="s">
        <v>14</v>
      </c>
      <c r="E31" s="119" t="s">
        <v>15</v>
      </c>
      <c r="F31" s="120" t="s">
        <v>16</v>
      </c>
    </row>
    <row r="32" spans="1:6" ht="30" customHeight="1">
      <c r="A32" s="80" t="s">
        <v>187</v>
      </c>
      <c r="B32" s="80" t="s">
        <v>1265</v>
      </c>
      <c r="C32" s="72">
        <v>3</v>
      </c>
      <c r="D32" s="80" t="s">
        <v>1253</v>
      </c>
      <c r="E32" s="69"/>
      <c r="F32" s="72"/>
    </row>
    <row r="33" spans="1:6">
      <c r="A33" s="80" t="s">
        <v>189</v>
      </c>
      <c r="B33" s="80" t="s">
        <v>815</v>
      </c>
      <c r="C33" s="72">
        <v>3</v>
      </c>
      <c r="D33" s="80"/>
      <c r="E33" s="69"/>
      <c r="F33" s="72"/>
    </row>
    <row r="34" spans="1:6">
      <c r="A34" s="80"/>
      <c r="B34" s="80"/>
      <c r="C34" s="84">
        <v>3</v>
      </c>
      <c r="D34" s="80"/>
      <c r="E34" s="69"/>
      <c r="F34" s="72"/>
    </row>
    <row r="35" spans="1:6">
      <c r="A35" s="79"/>
      <c r="B35" s="79"/>
      <c r="C35" s="21"/>
      <c r="D35" s="79"/>
      <c r="F35" s="21"/>
    </row>
    <row r="36" spans="1:6">
      <c r="A36" s="79"/>
      <c r="B36" s="79"/>
      <c r="C36" s="21"/>
      <c r="D36" s="79"/>
      <c r="F36" s="21"/>
    </row>
    <row r="37" spans="1:6">
      <c r="A37" s="298" t="s">
        <v>1266</v>
      </c>
      <c r="B37" s="299"/>
      <c r="C37" s="299"/>
      <c r="D37" s="299"/>
      <c r="E37" s="299"/>
      <c r="F37" s="300"/>
    </row>
    <row r="38" spans="1:6">
      <c r="A38" s="298" t="s">
        <v>1267</v>
      </c>
      <c r="B38" s="299"/>
      <c r="C38" s="299"/>
      <c r="D38" s="299"/>
      <c r="E38" s="299"/>
      <c r="F38" s="300"/>
    </row>
    <row r="39" spans="1:6">
      <c r="A39" s="94" t="s">
        <v>12</v>
      </c>
      <c r="B39" s="119" t="s">
        <v>0</v>
      </c>
      <c r="C39" s="120" t="s">
        <v>13</v>
      </c>
      <c r="D39" s="119" t="s">
        <v>14</v>
      </c>
      <c r="E39" s="119" t="s">
        <v>15</v>
      </c>
      <c r="F39" s="120" t="s">
        <v>16</v>
      </c>
    </row>
    <row r="40" spans="1:6">
      <c r="A40" s="80" t="s">
        <v>193</v>
      </c>
      <c r="B40" s="80" t="s">
        <v>194</v>
      </c>
      <c r="C40" s="72">
        <v>3</v>
      </c>
      <c r="D40" s="80" t="s">
        <v>1268</v>
      </c>
      <c r="E40" s="69"/>
      <c r="F40" s="72"/>
    </row>
    <row r="41" spans="1:6">
      <c r="A41" s="80" t="s">
        <v>166</v>
      </c>
      <c r="B41" s="80" t="s">
        <v>167</v>
      </c>
      <c r="C41" s="72">
        <v>3</v>
      </c>
      <c r="D41" s="80" t="s">
        <v>1253</v>
      </c>
      <c r="E41" s="69"/>
      <c r="F41" s="72"/>
    </row>
    <row r="42" spans="1:6">
      <c r="A42" s="80" t="s">
        <v>196</v>
      </c>
      <c r="B42" s="80" t="s">
        <v>1269</v>
      </c>
      <c r="C42" s="72">
        <v>3</v>
      </c>
      <c r="D42" s="80"/>
      <c r="E42" s="69"/>
      <c r="F42" s="72"/>
    </row>
    <row r="43" spans="1:6">
      <c r="A43" s="80" t="s">
        <v>198</v>
      </c>
      <c r="B43" s="80" t="s">
        <v>1270</v>
      </c>
      <c r="C43" s="72">
        <v>3</v>
      </c>
      <c r="D43" s="80" t="s">
        <v>196</v>
      </c>
      <c r="E43" s="69"/>
      <c r="F43" s="72"/>
    </row>
    <row r="44" spans="1:6">
      <c r="A44" s="80"/>
      <c r="B44" s="80"/>
      <c r="C44" s="84">
        <v>12</v>
      </c>
      <c r="D44" s="80"/>
      <c r="E44" s="69"/>
      <c r="F44" s="72"/>
    </row>
    <row r="45" spans="1:6"/>
    <row r="46" spans="1:6"/>
    <row r="47" spans="1:6">
      <c r="A47" s="298" t="s">
        <v>1264</v>
      </c>
      <c r="B47" s="299"/>
      <c r="C47" s="299"/>
      <c r="D47" s="299"/>
      <c r="E47" s="299"/>
      <c r="F47" s="300"/>
    </row>
    <row r="48" spans="1:6">
      <c r="A48" s="119" t="s">
        <v>12</v>
      </c>
      <c r="B48" s="119" t="s">
        <v>330</v>
      </c>
      <c r="C48" s="120" t="s">
        <v>13</v>
      </c>
      <c r="D48" s="119" t="s">
        <v>14</v>
      </c>
      <c r="E48" s="119" t="s">
        <v>15</v>
      </c>
      <c r="F48" s="120" t="s">
        <v>16</v>
      </c>
    </row>
    <row r="49" spans="1:6">
      <c r="A49" s="80" t="s">
        <v>202</v>
      </c>
      <c r="B49" s="80" t="s">
        <v>203</v>
      </c>
      <c r="C49" s="72">
        <v>3</v>
      </c>
      <c r="D49" s="80"/>
      <c r="E49" s="69"/>
      <c r="F49" s="72"/>
    </row>
    <row r="50" spans="1:6">
      <c r="A50" s="80" t="s">
        <v>204</v>
      </c>
      <c r="B50" s="80" t="s">
        <v>205</v>
      </c>
      <c r="C50" s="72">
        <v>3</v>
      </c>
      <c r="D50" s="80"/>
      <c r="E50" s="69"/>
      <c r="F50" s="72"/>
    </row>
    <row r="51" spans="1:6">
      <c r="A51" s="80"/>
      <c r="B51" s="80"/>
      <c r="C51" s="84">
        <v>3</v>
      </c>
      <c r="D51" s="80"/>
      <c r="E51" s="69"/>
      <c r="F51" s="72"/>
    </row>
    <row r="52" spans="1:6">
      <c r="A52" s="79"/>
      <c r="B52" s="79"/>
      <c r="C52" s="21"/>
      <c r="D52" s="79"/>
      <c r="F52" s="21"/>
    </row>
    <row r="53" spans="1:6">
      <c r="A53" s="79"/>
      <c r="B53" s="79"/>
      <c r="C53" s="21"/>
      <c r="D53" s="79"/>
      <c r="F53" s="21"/>
    </row>
    <row r="54" spans="1:6">
      <c r="A54" s="298" t="s">
        <v>1271</v>
      </c>
      <c r="B54" s="299"/>
      <c r="C54" s="299"/>
      <c r="D54" s="299"/>
      <c r="E54" s="299"/>
      <c r="F54" s="300"/>
    </row>
    <row r="55" spans="1:6">
      <c r="A55" s="119" t="s">
        <v>12</v>
      </c>
      <c r="B55" s="119" t="s">
        <v>0</v>
      </c>
      <c r="C55" s="120" t="s">
        <v>13</v>
      </c>
      <c r="D55" s="119" t="s">
        <v>14</v>
      </c>
      <c r="E55" s="119" t="s">
        <v>15</v>
      </c>
      <c r="F55" s="120" t="s">
        <v>16</v>
      </c>
    </row>
    <row r="56" spans="1:6">
      <c r="A56" s="80" t="s">
        <v>1084</v>
      </c>
      <c r="B56" s="80" t="s">
        <v>1085</v>
      </c>
      <c r="C56" s="72">
        <v>3</v>
      </c>
      <c r="D56" s="80" t="s">
        <v>1086</v>
      </c>
      <c r="E56" s="69"/>
      <c r="F56" s="72"/>
    </row>
    <row r="57" spans="1:6">
      <c r="A57" s="80" t="s">
        <v>1087</v>
      </c>
      <c r="B57" s="80" t="s">
        <v>1088</v>
      </c>
      <c r="C57" s="72">
        <v>1</v>
      </c>
      <c r="D57" s="80" t="s">
        <v>1089</v>
      </c>
      <c r="E57" s="69"/>
      <c r="F57" s="72"/>
    </row>
    <row r="58" spans="1:6">
      <c r="A58" s="80" t="s">
        <v>1090</v>
      </c>
      <c r="B58" s="80" t="s">
        <v>1091</v>
      </c>
      <c r="C58" s="72">
        <v>1</v>
      </c>
      <c r="D58" s="80" t="s">
        <v>1092</v>
      </c>
      <c r="E58" s="69"/>
      <c r="F58" s="72"/>
    </row>
    <row r="59" spans="1:6">
      <c r="A59" s="80" t="s">
        <v>1093</v>
      </c>
      <c r="B59" s="80" t="s">
        <v>1094</v>
      </c>
      <c r="C59" s="72">
        <v>3</v>
      </c>
      <c r="D59" s="80" t="s">
        <v>1095</v>
      </c>
      <c r="E59" s="69"/>
      <c r="F59" s="72"/>
    </row>
    <row r="60" spans="1:6">
      <c r="A60" s="80" t="s">
        <v>1157</v>
      </c>
      <c r="B60" s="80" t="s">
        <v>1158</v>
      </c>
      <c r="C60" s="72">
        <v>3</v>
      </c>
      <c r="D60" s="80" t="s">
        <v>1159</v>
      </c>
      <c r="E60" s="69"/>
      <c r="F60" s="72"/>
    </row>
    <row r="61" spans="1:6" ht="30.75">
      <c r="A61" s="80" t="s">
        <v>1160</v>
      </c>
      <c r="B61" s="80" t="s">
        <v>1161</v>
      </c>
      <c r="C61" s="72">
        <v>3</v>
      </c>
      <c r="D61" s="80" t="s">
        <v>1162</v>
      </c>
      <c r="E61" s="69"/>
      <c r="F61" s="72"/>
    </row>
    <row r="62" spans="1:6" ht="30.75" customHeight="1">
      <c r="A62" s="80" t="s">
        <v>1168</v>
      </c>
      <c r="B62" s="80" t="s">
        <v>1169</v>
      </c>
      <c r="C62" s="72">
        <v>1</v>
      </c>
      <c r="D62" s="80" t="s">
        <v>1204</v>
      </c>
      <c r="E62" s="69"/>
      <c r="F62" s="72"/>
    </row>
    <row r="63" spans="1:6" ht="30.75">
      <c r="A63" s="80" t="s">
        <v>1171</v>
      </c>
      <c r="B63" s="80" t="s">
        <v>1172</v>
      </c>
      <c r="C63" s="72">
        <v>1</v>
      </c>
      <c r="D63" s="80" t="s">
        <v>1173</v>
      </c>
      <c r="E63" s="69"/>
      <c r="F63" s="72"/>
    </row>
    <row r="64" spans="1:6" ht="30.75">
      <c r="A64" s="80" t="s">
        <v>1272</v>
      </c>
      <c r="B64" s="80" t="s">
        <v>1273</v>
      </c>
      <c r="C64" s="72">
        <v>2</v>
      </c>
      <c r="D64" s="80" t="s">
        <v>1274</v>
      </c>
      <c r="E64" s="69"/>
      <c r="F64" s="72">
        <v>2</v>
      </c>
    </row>
    <row r="65" spans="1:6">
      <c r="A65" s="80" t="s">
        <v>1275</v>
      </c>
      <c r="B65" s="80" t="s">
        <v>1276</v>
      </c>
      <c r="C65" s="72">
        <v>2</v>
      </c>
      <c r="D65" s="80" t="s">
        <v>1277</v>
      </c>
      <c r="E65" s="69"/>
      <c r="F65" s="72">
        <v>2</v>
      </c>
    </row>
    <row r="66" spans="1:6">
      <c r="A66" s="80" t="s">
        <v>1102</v>
      </c>
      <c r="B66" s="80" t="s">
        <v>1278</v>
      </c>
      <c r="C66" s="72">
        <v>3</v>
      </c>
      <c r="D66" s="80" t="s">
        <v>1185</v>
      </c>
      <c r="E66" s="69"/>
      <c r="F66" s="72">
        <v>3</v>
      </c>
    </row>
    <row r="67" spans="1:6" ht="30.75">
      <c r="A67" s="80" t="s">
        <v>1105</v>
      </c>
      <c r="B67" s="80" t="s">
        <v>1207</v>
      </c>
      <c r="C67" s="72">
        <v>3</v>
      </c>
      <c r="D67" s="80" t="s">
        <v>1279</v>
      </c>
      <c r="E67" s="69"/>
      <c r="F67" s="72">
        <v>3</v>
      </c>
    </row>
    <row r="68" spans="1:6">
      <c r="A68" s="80" t="s">
        <v>1096</v>
      </c>
      <c r="B68" s="80" t="s">
        <v>1097</v>
      </c>
      <c r="C68" s="72">
        <v>2</v>
      </c>
      <c r="D68" s="59"/>
      <c r="E68" s="69"/>
      <c r="F68" s="72">
        <v>2</v>
      </c>
    </row>
    <row r="69" spans="1:6">
      <c r="A69" s="80" t="s">
        <v>1098</v>
      </c>
      <c r="B69" s="80" t="s">
        <v>1099</v>
      </c>
      <c r="C69" s="72">
        <v>1</v>
      </c>
      <c r="D69" s="80" t="s">
        <v>1212</v>
      </c>
      <c r="E69" s="69"/>
      <c r="F69" s="72">
        <v>1</v>
      </c>
    </row>
    <row r="70" spans="1:6">
      <c r="A70" s="80"/>
      <c r="B70" s="80"/>
      <c r="C70" s="84">
        <v>30</v>
      </c>
      <c r="D70" s="59"/>
      <c r="E70" s="69"/>
      <c r="F70" s="84">
        <v>13</v>
      </c>
    </row>
    <row r="71" spans="1:6">
      <c r="A71" s="79"/>
      <c r="B71" s="79"/>
      <c r="C71" s="21"/>
      <c r="D71" s="79"/>
      <c r="F71" s="21"/>
    </row>
    <row r="72" spans="1:6">
      <c r="A72" s="79"/>
      <c r="B72" s="79"/>
      <c r="C72" s="21"/>
      <c r="D72" s="79"/>
      <c r="F72" s="21"/>
    </row>
    <row r="73" spans="1:6">
      <c r="A73" s="298" t="s">
        <v>1280</v>
      </c>
      <c r="B73" s="299"/>
      <c r="C73" s="299"/>
      <c r="D73" s="299"/>
      <c r="E73" s="299"/>
      <c r="F73" s="300"/>
    </row>
    <row r="74" spans="1:6">
      <c r="A74" s="119" t="s">
        <v>12</v>
      </c>
      <c r="B74" s="119" t="s">
        <v>0</v>
      </c>
      <c r="C74" s="120" t="s">
        <v>13</v>
      </c>
      <c r="D74" s="119" t="s">
        <v>14</v>
      </c>
      <c r="E74" s="119" t="s">
        <v>15</v>
      </c>
      <c r="F74" s="120" t="s">
        <v>16</v>
      </c>
    </row>
    <row r="75" spans="1:6" ht="30.75">
      <c r="A75" s="80" t="s">
        <v>1141</v>
      </c>
      <c r="B75" s="80" t="s">
        <v>1142</v>
      </c>
      <c r="C75" s="72">
        <v>1</v>
      </c>
      <c r="D75" s="80" t="s">
        <v>1281</v>
      </c>
      <c r="E75" s="69"/>
      <c r="F75" s="72"/>
    </row>
    <row r="76" spans="1:6">
      <c r="A76" s="80" t="s">
        <v>1154</v>
      </c>
      <c r="B76" s="80" t="s">
        <v>1155</v>
      </c>
      <c r="C76" s="72">
        <v>1</v>
      </c>
      <c r="D76" s="80"/>
      <c r="E76" s="69"/>
      <c r="F76" s="72"/>
    </row>
    <row r="77" spans="1:6">
      <c r="A77" s="80"/>
      <c r="B77" s="80"/>
      <c r="C77" s="84">
        <v>7</v>
      </c>
      <c r="D77" s="80"/>
      <c r="E77" s="69"/>
      <c r="F77" s="72"/>
    </row>
    <row r="78" spans="1:6">
      <c r="A78" s="79"/>
      <c r="B78" s="79"/>
      <c r="C78" s="21"/>
      <c r="D78" s="79"/>
      <c r="F78" s="21"/>
    </row>
    <row r="79" spans="1:6">
      <c r="A79" s="79"/>
      <c r="B79" s="79"/>
      <c r="C79" s="21"/>
      <c r="D79" s="79"/>
      <c r="F79" s="21"/>
    </row>
    <row r="80" spans="1:6">
      <c r="A80" s="298" t="s">
        <v>1282</v>
      </c>
      <c r="B80" s="299"/>
      <c r="C80" s="299"/>
      <c r="D80" s="299"/>
      <c r="E80" s="299"/>
      <c r="F80" s="300"/>
    </row>
    <row r="81" spans="1:6">
      <c r="A81" s="119" t="s">
        <v>12</v>
      </c>
      <c r="B81" s="119" t="s">
        <v>0</v>
      </c>
      <c r="C81" s="120" t="s">
        <v>13</v>
      </c>
      <c r="D81" s="119" t="s">
        <v>14</v>
      </c>
      <c r="E81" s="119" t="s">
        <v>15</v>
      </c>
      <c r="F81" s="120" t="s">
        <v>16</v>
      </c>
    </row>
    <row r="82" spans="1:6">
      <c r="A82" s="80" t="s">
        <v>1165</v>
      </c>
      <c r="B82" s="80" t="s">
        <v>1283</v>
      </c>
      <c r="C82" s="72">
        <v>2</v>
      </c>
      <c r="D82" s="80" t="s">
        <v>1167</v>
      </c>
      <c r="E82" s="69"/>
      <c r="F82" s="72"/>
    </row>
    <row r="83" spans="1:6">
      <c r="A83" s="80" t="s">
        <v>1174</v>
      </c>
      <c r="B83" s="80" t="s">
        <v>1175</v>
      </c>
      <c r="C83" s="72">
        <v>2</v>
      </c>
      <c r="D83" s="80"/>
      <c r="E83" s="69"/>
      <c r="F83" s="72"/>
    </row>
    <row r="84" spans="1:6">
      <c r="A84" s="80" t="s">
        <v>1236</v>
      </c>
      <c r="B84" s="80" t="s">
        <v>1237</v>
      </c>
      <c r="C84" s="72">
        <v>2</v>
      </c>
      <c r="D84" s="80"/>
      <c r="E84" s="69"/>
      <c r="F84" s="72"/>
    </row>
    <row r="85" spans="1:6">
      <c r="A85" s="80" t="s">
        <v>1177</v>
      </c>
      <c r="B85" s="80" t="s">
        <v>1284</v>
      </c>
      <c r="C85" s="72">
        <v>2</v>
      </c>
      <c r="D85" s="80" t="s">
        <v>1188</v>
      </c>
      <c r="E85" s="69"/>
      <c r="F85" s="72">
        <v>2</v>
      </c>
    </row>
    <row r="86" spans="1:6">
      <c r="A86" s="80" t="s">
        <v>1108</v>
      </c>
      <c r="B86" s="80" t="s">
        <v>1285</v>
      </c>
      <c r="C86" s="72">
        <v>3</v>
      </c>
      <c r="D86" s="80" t="s">
        <v>1110</v>
      </c>
      <c r="E86" s="69"/>
      <c r="F86" s="72">
        <v>3</v>
      </c>
    </row>
    <row r="87" spans="1:6">
      <c r="A87" s="80" t="s">
        <v>1186</v>
      </c>
      <c r="B87" s="80" t="s">
        <v>1187</v>
      </c>
      <c r="C87" s="72">
        <v>2</v>
      </c>
      <c r="D87" s="80" t="s">
        <v>1188</v>
      </c>
      <c r="E87" s="69"/>
      <c r="F87" s="72">
        <v>2</v>
      </c>
    </row>
    <row r="88" spans="1:6">
      <c r="A88" s="80" t="s">
        <v>1286</v>
      </c>
      <c r="B88" s="80" t="s">
        <v>1287</v>
      </c>
      <c r="C88" s="72">
        <v>2</v>
      </c>
      <c r="D88" s="80" t="s">
        <v>1288</v>
      </c>
      <c r="E88" s="69"/>
      <c r="F88" s="72">
        <v>2</v>
      </c>
    </row>
    <row r="89" spans="1:6">
      <c r="A89" s="80"/>
      <c r="B89" s="80"/>
      <c r="C89" s="84">
        <v>8</v>
      </c>
      <c r="D89" s="80"/>
      <c r="E89" s="69"/>
      <c r="F89" s="84">
        <v>9</v>
      </c>
    </row>
    <row r="90" spans="1:6">
      <c r="A90" s="79"/>
      <c r="B90" s="79"/>
      <c r="C90" s="21"/>
      <c r="D90" s="79"/>
      <c r="F90" s="21"/>
    </row>
    <row r="91" spans="1:6">
      <c r="A91" s="79"/>
      <c r="B91" s="79"/>
      <c r="C91" s="21"/>
      <c r="D91" s="79"/>
      <c r="F91" s="21"/>
    </row>
    <row r="92" spans="1:6">
      <c r="A92" s="298" t="s">
        <v>1289</v>
      </c>
      <c r="B92" s="299"/>
      <c r="C92" s="299"/>
      <c r="D92" s="299"/>
      <c r="E92" s="299"/>
      <c r="F92" s="300"/>
    </row>
    <row r="93" spans="1:6">
      <c r="A93" s="119" t="s">
        <v>12</v>
      </c>
      <c r="B93" s="119" t="s">
        <v>0</v>
      </c>
      <c r="C93" s="120" t="s">
        <v>13</v>
      </c>
      <c r="D93" s="119" t="s">
        <v>14</v>
      </c>
      <c r="E93" s="119" t="s">
        <v>15</v>
      </c>
      <c r="F93" s="120" t="s">
        <v>16</v>
      </c>
    </row>
    <row r="94" spans="1:6" ht="45.75">
      <c r="A94" s="80" t="s">
        <v>1113</v>
      </c>
      <c r="B94" s="80" t="s">
        <v>1290</v>
      </c>
      <c r="C94" s="72">
        <v>1</v>
      </c>
      <c r="D94" s="59" t="s">
        <v>1291</v>
      </c>
      <c r="E94" s="69"/>
      <c r="F94" s="72"/>
    </row>
    <row r="95" spans="1:6" ht="45.75">
      <c r="A95" s="80" t="s">
        <v>1116</v>
      </c>
      <c r="B95" s="80" t="s">
        <v>1292</v>
      </c>
      <c r="C95" s="72">
        <v>1</v>
      </c>
      <c r="D95" s="59" t="s">
        <v>1118</v>
      </c>
      <c r="E95" s="69"/>
      <c r="F95" s="72"/>
    </row>
    <row r="96" spans="1:6" ht="45.75">
      <c r="A96" s="80" t="s">
        <v>1119</v>
      </c>
      <c r="B96" s="80" t="s">
        <v>1293</v>
      </c>
      <c r="C96" s="72">
        <v>1</v>
      </c>
      <c r="D96" s="59" t="s">
        <v>1121</v>
      </c>
      <c r="E96" s="69"/>
      <c r="F96" s="72"/>
    </row>
    <row r="97" spans="1:6" ht="60.75">
      <c r="A97" s="80" t="s">
        <v>1122</v>
      </c>
      <c r="B97" s="80" t="s">
        <v>1294</v>
      </c>
      <c r="C97" s="72">
        <v>1</v>
      </c>
      <c r="D97" s="59" t="s">
        <v>1124</v>
      </c>
      <c r="E97" s="69"/>
      <c r="F97" s="72"/>
    </row>
    <row r="98" spans="1:6" ht="45.75">
      <c r="A98" s="80" t="s">
        <v>1214</v>
      </c>
      <c r="B98" s="80" t="s">
        <v>1295</v>
      </c>
      <c r="C98" s="72">
        <v>1</v>
      </c>
      <c r="D98" s="59" t="s">
        <v>1127</v>
      </c>
      <c r="E98" s="69"/>
      <c r="F98" s="72"/>
    </row>
    <row r="99" spans="1:6" ht="45.75">
      <c r="A99" s="80" t="s">
        <v>1128</v>
      </c>
      <c r="B99" s="80" t="s">
        <v>1296</v>
      </c>
      <c r="C99" s="72">
        <v>1</v>
      </c>
      <c r="D99" s="59" t="s">
        <v>1130</v>
      </c>
      <c r="E99" s="69"/>
      <c r="F99" s="72"/>
    </row>
    <row r="100" spans="1:6" ht="45.75">
      <c r="A100" s="80" t="s">
        <v>1131</v>
      </c>
      <c r="B100" s="80" t="s">
        <v>1297</v>
      </c>
      <c r="C100" s="72">
        <v>1</v>
      </c>
      <c r="D100" s="59" t="s">
        <v>1133</v>
      </c>
      <c r="E100" s="69"/>
      <c r="F100" s="72"/>
    </row>
    <row r="101" spans="1:6" ht="45.75">
      <c r="A101" s="80" t="s">
        <v>1134</v>
      </c>
      <c r="B101" s="80" t="s">
        <v>1298</v>
      </c>
      <c r="C101" s="72">
        <v>1</v>
      </c>
      <c r="D101" s="59" t="s">
        <v>1136</v>
      </c>
      <c r="E101" s="69"/>
      <c r="F101" s="72"/>
    </row>
    <row r="102" spans="1:6">
      <c r="A102" s="69"/>
      <c r="B102" s="69"/>
      <c r="C102" s="84">
        <v>14</v>
      </c>
      <c r="D102" s="80"/>
      <c r="E102" s="69"/>
      <c r="F102" s="72"/>
    </row>
    <row r="103" spans="1:6"/>
    <row r="104" spans="1:6"/>
    <row r="105" spans="1:6"/>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sheetData>
  <mergeCells count="10">
    <mergeCell ref="A73:F73"/>
    <mergeCell ref="A80:F80"/>
    <mergeCell ref="A92:F92"/>
    <mergeCell ref="A12:F12"/>
    <mergeCell ref="A13:F13"/>
    <mergeCell ref="A30:F30"/>
    <mergeCell ref="A37:F37"/>
    <mergeCell ref="A38:F38"/>
    <mergeCell ref="A47:F47"/>
    <mergeCell ref="A54:F54"/>
  </mergeCells>
  <pageMargins left="0.25" right="0.25" top="0.75" bottom="0.75" header="0.3" footer="0.3"/>
  <pageSetup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4"/>
  <sheetViews>
    <sheetView topLeftCell="A46" workbookViewId="0">
      <selection activeCell="A50" sqref="A50"/>
    </sheetView>
  </sheetViews>
  <sheetFormatPr defaultColWidth="14.42578125" defaultRowHeight="15" customHeight="1"/>
  <cols>
    <col min="1" max="1" width="9" customWidth="1"/>
    <col min="2" max="2" width="55.140625" customWidth="1"/>
    <col min="3" max="3" width="8.7109375" customWidth="1"/>
    <col min="4" max="4" width="37.85546875" customWidth="1"/>
    <col min="5" max="5" width="9.140625" customWidth="1"/>
    <col min="6" max="6" width="11.140625" customWidth="1"/>
    <col min="7" max="26" width="8.7109375" customWidth="1"/>
  </cols>
  <sheetData>
    <row r="1" spans="1:6" ht="14.25" customHeight="1">
      <c r="A1" s="19" t="s">
        <v>17</v>
      </c>
      <c r="B1" s="2" t="s">
        <v>85</v>
      </c>
      <c r="C1" s="30" t="s">
        <v>0</v>
      </c>
      <c r="D1" s="100"/>
      <c r="E1" s="101"/>
      <c r="F1" s="114"/>
    </row>
    <row r="2" spans="1:6" ht="14.25" customHeight="1">
      <c r="A2" s="19" t="s">
        <v>1</v>
      </c>
      <c r="B2" s="102"/>
      <c r="C2" s="30" t="s">
        <v>2</v>
      </c>
      <c r="D2" s="100"/>
      <c r="E2" s="103"/>
      <c r="F2" s="21"/>
    </row>
    <row r="3" spans="1:6" ht="14.25" customHeight="1">
      <c r="A3" s="2"/>
      <c r="B3" s="2"/>
      <c r="C3" s="31"/>
      <c r="D3" s="6"/>
      <c r="E3" s="4"/>
      <c r="F3" s="21"/>
    </row>
    <row r="4" spans="1:6" ht="14.25" customHeight="1">
      <c r="A4" s="2"/>
      <c r="B4" s="7"/>
      <c r="C4" s="32"/>
      <c r="D4" s="104" t="s">
        <v>3</v>
      </c>
      <c r="E4" s="103"/>
      <c r="F4" s="23"/>
    </row>
    <row r="5" spans="1:6" ht="14.25" customHeight="1">
      <c r="A5" s="4"/>
      <c r="B5" s="10"/>
      <c r="C5" s="31"/>
      <c r="D5" s="11" t="s">
        <v>4</v>
      </c>
      <c r="E5" s="105" t="s">
        <v>5</v>
      </c>
      <c r="F5" s="116"/>
    </row>
    <row r="6" spans="1:6" ht="14.25" customHeight="1">
      <c r="A6" s="4"/>
      <c r="B6" s="12" t="s">
        <v>6</v>
      </c>
      <c r="C6" s="32">
        <v>120</v>
      </c>
      <c r="D6" s="13"/>
      <c r="E6" s="14">
        <f t="shared" ref="E6:E10" si="0">C6-D6</f>
        <v>120</v>
      </c>
      <c r="F6" s="23"/>
    </row>
    <row r="7" spans="1:6" ht="14.25" customHeight="1">
      <c r="A7" s="4"/>
      <c r="B7" s="12" t="s">
        <v>7</v>
      </c>
      <c r="C7" s="31">
        <v>41</v>
      </c>
      <c r="D7" s="13"/>
      <c r="E7" s="14">
        <f t="shared" si="0"/>
        <v>41</v>
      </c>
      <c r="F7" s="23"/>
    </row>
    <row r="8" spans="1:6" ht="14.25" customHeight="1">
      <c r="A8" s="4"/>
      <c r="B8" s="12" t="s">
        <v>8</v>
      </c>
      <c r="C8" s="31">
        <v>42</v>
      </c>
      <c r="D8" s="13"/>
      <c r="E8" s="14">
        <f t="shared" si="0"/>
        <v>42</v>
      </c>
      <c r="F8" s="23"/>
    </row>
    <row r="9" spans="1:6" ht="14.25" customHeight="1">
      <c r="A9" s="4"/>
      <c r="B9" s="12" t="s">
        <v>9</v>
      </c>
      <c r="C9" s="31">
        <f>(120-41)-C8</f>
        <v>37</v>
      </c>
      <c r="D9" s="13"/>
      <c r="E9" s="14">
        <f t="shared" si="0"/>
        <v>37</v>
      </c>
      <c r="F9" s="23"/>
    </row>
    <row r="10" spans="1:6" ht="14.25" customHeight="1">
      <c r="A10" s="2"/>
      <c r="B10" s="15" t="s">
        <v>10</v>
      </c>
      <c r="C10" s="122">
        <v>39</v>
      </c>
      <c r="D10" s="108"/>
      <c r="E10" s="14">
        <f t="shared" si="0"/>
        <v>39</v>
      </c>
      <c r="F10" s="118"/>
    </row>
    <row r="11" spans="1:6" ht="14.25" customHeight="1">
      <c r="A11" s="2"/>
      <c r="B11" s="2"/>
      <c r="C11" s="31"/>
      <c r="D11" s="6"/>
      <c r="E11" s="4"/>
      <c r="F11" s="21"/>
    </row>
    <row r="12" spans="1:6" ht="14.25" customHeight="1">
      <c r="A12" s="2"/>
      <c r="B12" s="2"/>
      <c r="C12" s="31"/>
      <c r="D12" s="6"/>
      <c r="E12" s="4"/>
      <c r="F12" s="21"/>
    </row>
    <row r="13" spans="1:6" ht="14.25" customHeight="1">
      <c r="A13" s="2"/>
      <c r="B13" s="2"/>
      <c r="C13" s="31"/>
      <c r="D13" s="6"/>
      <c r="E13" s="4"/>
      <c r="F13" s="21"/>
    </row>
    <row r="14" spans="1:6" ht="14.25" customHeight="1">
      <c r="A14" s="298" t="s">
        <v>86</v>
      </c>
      <c r="B14" s="300"/>
      <c r="C14" s="33"/>
      <c r="D14" s="34"/>
      <c r="E14" s="35"/>
      <c r="F14" s="36"/>
    </row>
    <row r="15" spans="1:6" ht="14.25" customHeight="1">
      <c r="A15" s="26" t="s">
        <v>12</v>
      </c>
      <c r="B15" s="26" t="s">
        <v>0</v>
      </c>
      <c r="C15" s="37" t="s">
        <v>13</v>
      </c>
      <c r="D15" s="26" t="s">
        <v>14</v>
      </c>
      <c r="E15" s="26" t="s">
        <v>15</v>
      </c>
      <c r="F15" s="27" t="s">
        <v>16</v>
      </c>
    </row>
    <row r="16" spans="1:6" ht="14.25" customHeight="1">
      <c r="A16" s="69" t="s">
        <v>87</v>
      </c>
      <c r="B16" s="69" t="s">
        <v>88</v>
      </c>
      <c r="C16" s="123">
        <v>3</v>
      </c>
      <c r="D16" s="69"/>
      <c r="E16" s="69"/>
      <c r="F16" s="72"/>
    </row>
    <row r="17" spans="1:6" ht="14.25" customHeight="1">
      <c r="A17" s="69" t="s">
        <v>89</v>
      </c>
      <c r="B17" s="69" t="s">
        <v>90</v>
      </c>
      <c r="C17" s="123">
        <v>3</v>
      </c>
      <c r="D17" s="69"/>
      <c r="E17" s="69"/>
      <c r="F17" s="72"/>
    </row>
    <row r="18" spans="1:6" ht="14.25" customHeight="1">
      <c r="A18" s="69" t="s">
        <v>91</v>
      </c>
      <c r="B18" s="69" t="s">
        <v>92</v>
      </c>
      <c r="C18" s="123">
        <v>3</v>
      </c>
      <c r="D18" s="69"/>
      <c r="E18" s="69"/>
      <c r="F18" s="72"/>
    </row>
    <row r="19" spans="1:6" ht="14.25" customHeight="1">
      <c r="A19" s="69" t="s">
        <v>93</v>
      </c>
      <c r="B19" s="69" t="s">
        <v>94</v>
      </c>
      <c r="C19" s="123">
        <v>3</v>
      </c>
      <c r="D19" s="69"/>
      <c r="E19" s="69"/>
      <c r="F19" s="72"/>
    </row>
    <row r="20" spans="1:6" ht="14.25" customHeight="1">
      <c r="A20" s="69" t="s">
        <v>95</v>
      </c>
      <c r="B20" s="69" t="s">
        <v>96</v>
      </c>
      <c r="C20" s="123">
        <v>3</v>
      </c>
      <c r="D20" s="69"/>
      <c r="E20" s="69"/>
      <c r="F20" s="72"/>
    </row>
    <row r="21" spans="1:6" ht="14.25" customHeight="1">
      <c r="A21" s="69" t="s">
        <v>97</v>
      </c>
      <c r="B21" s="69" t="s">
        <v>98</v>
      </c>
      <c r="C21" s="123">
        <v>3</v>
      </c>
      <c r="D21" s="69"/>
      <c r="E21" s="69"/>
      <c r="F21" s="72"/>
    </row>
    <row r="22" spans="1:6" ht="14.25" customHeight="1">
      <c r="A22" s="69" t="s">
        <v>99</v>
      </c>
      <c r="B22" s="69" t="s">
        <v>100</v>
      </c>
      <c r="C22" s="123">
        <v>3</v>
      </c>
      <c r="D22" s="69" t="s">
        <v>101</v>
      </c>
      <c r="E22" s="69"/>
      <c r="F22" s="72">
        <v>3</v>
      </c>
    </row>
    <row r="23" spans="1:6" ht="14.25" customHeight="1">
      <c r="A23" s="69"/>
      <c r="B23" s="69"/>
      <c r="C23" s="124">
        <v>21</v>
      </c>
      <c r="D23" s="69"/>
      <c r="E23" s="69"/>
      <c r="F23" s="84">
        <v>3</v>
      </c>
    </row>
    <row r="24" spans="1:6" ht="14.25" customHeight="1">
      <c r="C24" s="31"/>
      <c r="F24" s="21"/>
    </row>
    <row r="25" spans="1:6" ht="14.25" customHeight="1">
      <c r="C25" s="31"/>
      <c r="F25" s="21"/>
    </row>
    <row r="26" spans="1:6" ht="14.25" customHeight="1">
      <c r="A26" s="298" t="s">
        <v>102</v>
      </c>
      <c r="B26" s="299"/>
      <c r="C26" s="299"/>
      <c r="D26" s="299"/>
      <c r="E26" s="299"/>
      <c r="F26" s="300"/>
    </row>
    <row r="27" spans="1:6" ht="14.25" customHeight="1">
      <c r="A27" s="119" t="s">
        <v>12</v>
      </c>
      <c r="B27" s="119" t="s">
        <v>0</v>
      </c>
      <c r="C27" s="37" t="s">
        <v>13</v>
      </c>
      <c r="D27" s="119" t="s">
        <v>14</v>
      </c>
      <c r="E27" s="119" t="s">
        <v>15</v>
      </c>
      <c r="F27" s="120" t="s">
        <v>16</v>
      </c>
    </row>
    <row r="28" spans="1:6" ht="14.25" customHeight="1">
      <c r="A28" s="69" t="s">
        <v>103</v>
      </c>
      <c r="B28" s="69" t="s">
        <v>104</v>
      </c>
      <c r="C28" s="123">
        <v>3</v>
      </c>
      <c r="D28" s="69" t="s">
        <v>105</v>
      </c>
      <c r="E28" s="69"/>
      <c r="F28" s="72"/>
    </row>
    <row r="29" spans="1:6" ht="14.25" customHeight="1">
      <c r="A29" s="69" t="s">
        <v>106</v>
      </c>
      <c r="B29" s="69" t="s">
        <v>107</v>
      </c>
      <c r="C29" s="123">
        <v>3</v>
      </c>
      <c r="D29" s="69"/>
      <c r="E29" s="69"/>
      <c r="F29" s="72"/>
    </row>
    <row r="30" spans="1:6" ht="14.25" customHeight="1">
      <c r="A30" s="69" t="s">
        <v>108</v>
      </c>
      <c r="B30" s="69" t="s">
        <v>109</v>
      </c>
      <c r="C30" s="123">
        <v>3</v>
      </c>
      <c r="D30" s="69"/>
      <c r="E30" s="69"/>
      <c r="F30" s="72"/>
    </row>
    <row r="31" spans="1:6" ht="14.25" customHeight="1">
      <c r="A31" s="69"/>
      <c r="B31" s="69"/>
      <c r="C31" s="124">
        <v>3</v>
      </c>
      <c r="D31" s="69"/>
      <c r="E31" s="69"/>
      <c r="F31" s="72"/>
    </row>
    <row r="34" spans="1:6" ht="14.25" customHeight="1">
      <c r="A34" s="298" t="s">
        <v>102</v>
      </c>
      <c r="B34" s="299"/>
      <c r="C34" s="299"/>
      <c r="D34" s="299"/>
      <c r="E34" s="299"/>
      <c r="F34" s="300"/>
    </row>
    <row r="35" spans="1:6" ht="14.25" customHeight="1">
      <c r="A35" s="119" t="s">
        <v>12</v>
      </c>
      <c r="B35" s="119" t="s">
        <v>0</v>
      </c>
      <c r="C35" s="37" t="s">
        <v>13</v>
      </c>
      <c r="D35" s="119" t="s">
        <v>14</v>
      </c>
      <c r="E35" s="119" t="s">
        <v>15</v>
      </c>
      <c r="F35" s="120" t="s">
        <v>16</v>
      </c>
    </row>
    <row r="36" spans="1:6" ht="14.25" customHeight="1">
      <c r="A36" s="69" t="s">
        <v>110</v>
      </c>
      <c r="B36" s="69" t="s">
        <v>111</v>
      </c>
      <c r="C36" s="123">
        <v>3</v>
      </c>
      <c r="D36" s="69" t="s">
        <v>89</v>
      </c>
      <c r="E36" s="69"/>
      <c r="F36" s="72">
        <v>3</v>
      </c>
    </row>
    <row r="37" spans="1:6" ht="14.25" customHeight="1">
      <c r="A37" s="69" t="s">
        <v>112</v>
      </c>
      <c r="B37" s="69" t="s">
        <v>113</v>
      </c>
      <c r="C37" s="123">
        <v>3</v>
      </c>
      <c r="D37" s="69" t="s">
        <v>97</v>
      </c>
      <c r="E37" s="69"/>
      <c r="F37" s="72">
        <v>3</v>
      </c>
    </row>
    <row r="38" spans="1:6" ht="14.25" customHeight="1">
      <c r="A38" s="69" t="s">
        <v>114</v>
      </c>
      <c r="B38" s="69" t="s">
        <v>115</v>
      </c>
      <c r="C38" s="123">
        <v>3</v>
      </c>
      <c r="D38" s="69" t="s">
        <v>106</v>
      </c>
      <c r="E38" s="69"/>
      <c r="F38" s="72">
        <v>3</v>
      </c>
    </row>
    <row r="39" spans="1:6" ht="14.25" customHeight="1">
      <c r="A39" s="69" t="s">
        <v>116</v>
      </c>
      <c r="B39" s="69" t="s">
        <v>117</v>
      </c>
      <c r="C39" s="123">
        <v>3</v>
      </c>
      <c r="D39" s="69" t="s">
        <v>118</v>
      </c>
      <c r="E39" s="69"/>
      <c r="F39" s="72">
        <v>3</v>
      </c>
    </row>
    <row r="40" spans="1:6" ht="14.25" customHeight="1">
      <c r="A40" s="69"/>
      <c r="B40" s="69"/>
      <c r="C40" s="124">
        <v>3</v>
      </c>
      <c r="D40" s="69"/>
      <c r="E40" s="69"/>
      <c r="F40" s="84">
        <v>3</v>
      </c>
    </row>
    <row r="41" spans="1:6" ht="14.25" customHeight="1">
      <c r="C41" s="31"/>
      <c r="F41" s="21"/>
    </row>
    <row r="42" spans="1:6" ht="14.25" customHeight="1">
      <c r="C42" s="31"/>
      <c r="F42" s="21"/>
    </row>
    <row r="43" spans="1:6" ht="14.25" customHeight="1">
      <c r="A43" s="298" t="s">
        <v>119</v>
      </c>
      <c r="B43" s="299"/>
      <c r="C43" s="299"/>
      <c r="D43" s="299"/>
      <c r="E43" s="299"/>
      <c r="F43" s="300"/>
    </row>
    <row r="44" spans="1:6" ht="14.25" customHeight="1">
      <c r="A44" s="119" t="s">
        <v>12</v>
      </c>
      <c r="B44" s="119" t="s">
        <v>0</v>
      </c>
      <c r="C44" s="37" t="s">
        <v>13</v>
      </c>
      <c r="D44" s="119" t="s">
        <v>14</v>
      </c>
      <c r="E44" s="119" t="s">
        <v>15</v>
      </c>
      <c r="F44" s="120" t="s">
        <v>16</v>
      </c>
    </row>
    <row r="45" spans="1:6" ht="14.25" customHeight="1">
      <c r="A45" s="69" t="s">
        <v>120</v>
      </c>
      <c r="B45" s="69" t="s">
        <v>121</v>
      </c>
      <c r="C45" s="123">
        <v>3</v>
      </c>
      <c r="D45" s="69"/>
      <c r="E45" s="69"/>
      <c r="F45" s="72">
        <v>3</v>
      </c>
    </row>
    <row r="46" spans="1:6" ht="14.25" customHeight="1">
      <c r="A46" s="69" t="s">
        <v>122</v>
      </c>
      <c r="B46" s="69" t="s">
        <v>123</v>
      </c>
      <c r="C46" s="123">
        <v>3</v>
      </c>
      <c r="D46" s="69"/>
      <c r="E46" s="69"/>
      <c r="F46" s="72">
        <v>3</v>
      </c>
    </row>
    <row r="47" spans="1:6" ht="14.25" customHeight="1">
      <c r="A47" s="69" t="s">
        <v>124</v>
      </c>
      <c r="B47" s="69" t="s">
        <v>125</v>
      </c>
      <c r="C47" s="123">
        <v>3</v>
      </c>
      <c r="D47" s="69"/>
      <c r="E47" s="69"/>
      <c r="F47" s="72">
        <v>3</v>
      </c>
    </row>
    <row r="48" spans="1:6" ht="14.25" customHeight="1">
      <c r="A48" s="69"/>
      <c r="B48" s="125"/>
      <c r="C48" s="124">
        <v>3</v>
      </c>
      <c r="D48" s="69"/>
      <c r="E48" s="69"/>
      <c r="F48" s="84">
        <v>3</v>
      </c>
    </row>
    <row r="49" spans="1:6" ht="14.25" customHeight="1">
      <c r="C49" s="31"/>
      <c r="F49" s="21"/>
    </row>
    <row r="50" spans="1:6" ht="14.25" customHeight="1">
      <c r="C50" s="31"/>
      <c r="F50" s="21"/>
    </row>
    <row r="51" spans="1:6" ht="14.25" customHeight="1">
      <c r="A51" s="298" t="s">
        <v>126</v>
      </c>
      <c r="B51" s="299"/>
      <c r="C51" s="299"/>
      <c r="D51" s="299"/>
      <c r="E51" s="299"/>
      <c r="F51" s="300"/>
    </row>
    <row r="52" spans="1:6" ht="14.25" customHeight="1">
      <c r="A52" s="119" t="s">
        <v>12</v>
      </c>
      <c r="B52" s="119" t="s">
        <v>0</v>
      </c>
      <c r="C52" s="37" t="s">
        <v>13</v>
      </c>
      <c r="D52" s="119" t="s">
        <v>14</v>
      </c>
      <c r="E52" s="119" t="s">
        <v>15</v>
      </c>
      <c r="F52" s="120" t="s">
        <v>16</v>
      </c>
    </row>
    <row r="53" spans="1:6" ht="14.25" customHeight="1">
      <c r="A53" s="69" t="s">
        <v>110</v>
      </c>
      <c r="B53" s="69" t="s">
        <v>111</v>
      </c>
      <c r="C53" s="123">
        <v>3</v>
      </c>
      <c r="D53" s="69" t="s">
        <v>89</v>
      </c>
      <c r="E53" s="69"/>
      <c r="F53" s="72">
        <v>3</v>
      </c>
    </row>
    <row r="54" spans="1:6" ht="14.25" customHeight="1">
      <c r="A54" s="69" t="s">
        <v>112</v>
      </c>
      <c r="B54" s="69" t="s">
        <v>127</v>
      </c>
      <c r="C54" s="123">
        <v>3</v>
      </c>
      <c r="D54" s="69" t="s">
        <v>97</v>
      </c>
      <c r="E54" s="69"/>
      <c r="F54" s="72">
        <v>3</v>
      </c>
    </row>
    <row r="55" spans="1:6" ht="14.25" customHeight="1">
      <c r="A55" s="69" t="s">
        <v>128</v>
      </c>
      <c r="B55" s="69" t="s">
        <v>129</v>
      </c>
      <c r="C55" s="123">
        <v>3</v>
      </c>
      <c r="D55" s="69" t="s">
        <v>89</v>
      </c>
      <c r="E55" s="69"/>
      <c r="F55" s="72">
        <v>3</v>
      </c>
    </row>
    <row r="56" spans="1:6" ht="14.25" customHeight="1">
      <c r="A56" s="69" t="s">
        <v>130</v>
      </c>
      <c r="B56" s="69" t="s">
        <v>131</v>
      </c>
      <c r="C56" s="123">
        <v>3</v>
      </c>
      <c r="D56" s="69" t="s">
        <v>103</v>
      </c>
      <c r="E56" s="69"/>
      <c r="F56" s="72">
        <v>3</v>
      </c>
    </row>
    <row r="57" spans="1:6" ht="14.25" customHeight="1">
      <c r="A57" s="69" t="s">
        <v>120</v>
      </c>
      <c r="B57" s="69" t="s">
        <v>123</v>
      </c>
      <c r="C57" s="123">
        <v>3</v>
      </c>
      <c r="D57" s="69"/>
      <c r="E57" s="69"/>
      <c r="F57" s="72">
        <v>3</v>
      </c>
    </row>
    <row r="58" spans="1:6" ht="14.25" customHeight="1">
      <c r="A58" s="69" t="s">
        <v>114</v>
      </c>
      <c r="B58" s="69" t="s">
        <v>115</v>
      </c>
      <c r="C58" s="123">
        <v>3</v>
      </c>
      <c r="D58" s="69" t="s">
        <v>106</v>
      </c>
      <c r="E58" s="69"/>
      <c r="F58" s="72">
        <v>3</v>
      </c>
    </row>
    <row r="59" spans="1:6" ht="14.25" customHeight="1">
      <c r="A59" s="69" t="s">
        <v>116</v>
      </c>
      <c r="B59" s="69" t="s">
        <v>132</v>
      </c>
      <c r="C59" s="123">
        <v>3</v>
      </c>
      <c r="D59" s="69" t="s">
        <v>118</v>
      </c>
      <c r="E59" s="69"/>
      <c r="F59" s="72">
        <v>3</v>
      </c>
    </row>
    <row r="60" spans="1:6" ht="14.25" customHeight="1">
      <c r="A60" s="69" t="s">
        <v>133</v>
      </c>
      <c r="B60" s="69" t="s">
        <v>134</v>
      </c>
      <c r="C60" s="123">
        <v>3</v>
      </c>
      <c r="D60" s="69" t="s">
        <v>135</v>
      </c>
      <c r="E60" s="69"/>
      <c r="F60" s="72">
        <v>3</v>
      </c>
    </row>
    <row r="61" spans="1:6" ht="14.25" customHeight="1">
      <c r="A61" s="69" t="s">
        <v>136</v>
      </c>
      <c r="B61" s="69" t="s">
        <v>137</v>
      </c>
      <c r="C61" s="123">
        <v>3</v>
      </c>
      <c r="D61" s="69" t="s">
        <v>138</v>
      </c>
      <c r="E61" s="69"/>
      <c r="F61" s="72">
        <v>3</v>
      </c>
    </row>
    <row r="62" spans="1:6" ht="14.25" customHeight="1">
      <c r="A62" s="69" t="s">
        <v>139</v>
      </c>
      <c r="B62" s="69" t="s">
        <v>140</v>
      </c>
      <c r="C62" s="123">
        <v>3</v>
      </c>
      <c r="D62" s="69" t="s">
        <v>95</v>
      </c>
      <c r="E62" s="69"/>
      <c r="F62" s="72">
        <v>3</v>
      </c>
    </row>
    <row r="63" spans="1:6" ht="14.25" customHeight="1">
      <c r="A63" s="69" t="s">
        <v>141</v>
      </c>
      <c r="B63" s="69" t="s">
        <v>142</v>
      </c>
      <c r="C63" s="123">
        <v>3</v>
      </c>
      <c r="D63" s="69" t="s">
        <v>143</v>
      </c>
      <c r="E63" s="69"/>
      <c r="F63" s="72">
        <v>3</v>
      </c>
    </row>
    <row r="64" spans="1:6" ht="14.25" customHeight="1">
      <c r="A64" s="69"/>
      <c r="B64" s="69"/>
      <c r="C64" s="124">
        <v>12</v>
      </c>
      <c r="D64" s="69"/>
      <c r="E64" s="69"/>
      <c r="F64" s="84">
        <v>12</v>
      </c>
    </row>
  </sheetData>
  <mergeCells count="5">
    <mergeCell ref="A14:B14"/>
    <mergeCell ref="A26:F26"/>
    <mergeCell ref="A34:F34"/>
    <mergeCell ref="A43:F43"/>
    <mergeCell ref="A51:F51"/>
  </mergeCells>
  <pageMargins left="0.7" right="0.7" top="0.75" bottom="0.75" header="0" footer="0"/>
  <pageSetup orientation="landscape"/>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outlinePr summaryBelow="0" summaryRight="0"/>
    <pageSetUpPr fitToPage="1"/>
  </sheetPr>
  <dimension ref="A1:F1000"/>
  <sheetViews>
    <sheetView workbookViewId="0">
      <selection activeCell="D15" sqref="D15"/>
    </sheetView>
  </sheetViews>
  <sheetFormatPr defaultColWidth="14.42578125" defaultRowHeight="15" customHeight="1"/>
  <cols>
    <col min="1" max="1" width="20.7109375" customWidth="1"/>
    <col min="2" max="2" width="52.140625" customWidth="1"/>
    <col min="4" max="4" width="38.5703125" customWidth="1"/>
  </cols>
  <sheetData>
    <row r="1" spans="1:6">
      <c r="A1" s="19" t="s">
        <v>17</v>
      </c>
      <c r="B1" s="2" t="s">
        <v>1299</v>
      </c>
      <c r="C1" s="20" t="s">
        <v>0</v>
      </c>
      <c r="D1" s="113"/>
      <c r="E1" s="101"/>
      <c r="F1" s="114"/>
    </row>
    <row r="2" spans="1:6">
      <c r="A2" s="19" t="s">
        <v>1</v>
      </c>
      <c r="B2" s="102"/>
      <c r="C2" s="20" t="s">
        <v>2</v>
      </c>
      <c r="D2" s="113"/>
      <c r="E2" s="103"/>
      <c r="F2" s="21"/>
    </row>
    <row r="3" spans="1:6">
      <c r="A3" s="2"/>
      <c r="B3" s="2"/>
      <c r="C3" s="5"/>
      <c r="D3" s="22"/>
      <c r="E3" s="4"/>
      <c r="F3" s="21"/>
    </row>
    <row r="4" spans="1:6">
      <c r="A4" s="2"/>
      <c r="B4" s="7"/>
      <c r="C4" s="8"/>
      <c r="D4" s="115" t="s">
        <v>3</v>
      </c>
      <c r="E4" s="103"/>
      <c r="F4" s="23"/>
    </row>
    <row r="5" spans="1:6">
      <c r="A5" s="4"/>
      <c r="B5" s="10"/>
      <c r="C5" s="21"/>
      <c r="D5" s="24" t="s">
        <v>4</v>
      </c>
      <c r="E5" s="105" t="s">
        <v>5</v>
      </c>
      <c r="F5" s="116"/>
    </row>
    <row r="6" spans="1:6">
      <c r="A6" s="4"/>
      <c r="B6" s="12" t="s">
        <v>6</v>
      </c>
      <c r="C6" s="208">
        <v>120</v>
      </c>
      <c r="D6" s="25"/>
      <c r="E6" s="14">
        <f t="shared" ref="E6:E10" si="0">C6-D6</f>
        <v>120</v>
      </c>
      <c r="F6" s="23"/>
    </row>
    <row r="7" spans="1:6">
      <c r="A7" s="4"/>
      <c r="B7" s="12" t="s">
        <v>7</v>
      </c>
      <c r="C7" s="209">
        <v>41</v>
      </c>
      <c r="D7" s="25"/>
      <c r="E7" s="14">
        <f t="shared" si="0"/>
        <v>41</v>
      </c>
      <c r="F7" s="23"/>
    </row>
    <row r="8" spans="1:6">
      <c r="A8" s="4"/>
      <c r="B8" s="12" t="s">
        <v>8</v>
      </c>
      <c r="C8" s="209">
        <v>86</v>
      </c>
      <c r="D8" s="25"/>
      <c r="E8" s="14">
        <f t="shared" si="0"/>
        <v>86</v>
      </c>
      <c r="F8" s="23"/>
    </row>
    <row r="9" spans="1:6">
      <c r="A9" s="4"/>
      <c r="B9" s="12" t="s">
        <v>9</v>
      </c>
      <c r="C9" s="209">
        <f>(120-41)-C8</f>
        <v>-7</v>
      </c>
      <c r="D9" s="25"/>
      <c r="E9" s="14">
        <f t="shared" si="0"/>
        <v>-7</v>
      </c>
      <c r="F9" s="23"/>
    </row>
    <row r="10" spans="1:6">
      <c r="A10" s="2"/>
      <c r="B10" s="15" t="s">
        <v>10</v>
      </c>
      <c r="C10" s="210">
        <v>39</v>
      </c>
      <c r="D10" s="117"/>
      <c r="E10" s="14">
        <f t="shared" si="0"/>
        <v>39</v>
      </c>
      <c r="F10" s="118"/>
    </row>
    <row r="11" spans="1:6">
      <c r="A11" s="2"/>
      <c r="B11" s="2"/>
      <c r="C11" s="5"/>
      <c r="D11" s="22"/>
      <c r="E11" s="4"/>
      <c r="F11" s="21"/>
    </row>
    <row r="12" spans="1:6">
      <c r="A12" s="303" t="s">
        <v>1300</v>
      </c>
      <c r="B12" s="299"/>
      <c r="C12" s="299"/>
      <c r="D12" s="299"/>
      <c r="E12" s="299"/>
      <c r="F12" s="300"/>
    </row>
    <row r="13" spans="1:6">
      <c r="A13" s="45" t="s">
        <v>12</v>
      </c>
      <c r="B13" s="45" t="s">
        <v>0</v>
      </c>
      <c r="C13" s="47" t="s">
        <v>13</v>
      </c>
      <c r="D13" s="46" t="s">
        <v>14</v>
      </c>
      <c r="E13" s="45" t="s">
        <v>15</v>
      </c>
      <c r="F13" s="47" t="s">
        <v>152</v>
      </c>
    </row>
    <row r="14" spans="1:6">
      <c r="A14" s="48" t="s">
        <v>1084</v>
      </c>
      <c r="B14" s="48" t="s">
        <v>1085</v>
      </c>
      <c r="C14" s="50">
        <v>3</v>
      </c>
      <c r="D14" s="49" t="s">
        <v>1086</v>
      </c>
      <c r="E14" s="48"/>
      <c r="F14" s="50"/>
    </row>
    <row r="15" spans="1:6">
      <c r="A15" s="48" t="s">
        <v>1087</v>
      </c>
      <c r="B15" s="48" t="s">
        <v>1088</v>
      </c>
      <c r="C15" s="50">
        <v>1</v>
      </c>
      <c r="D15" s="49" t="s">
        <v>1301</v>
      </c>
      <c r="E15" s="48"/>
      <c r="F15" s="50"/>
    </row>
    <row r="16" spans="1:6">
      <c r="A16" s="48" t="s">
        <v>1090</v>
      </c>
      <c r="B16" s="48" t="s">
        <v>1091</v>
      </c>
      <c r="C16" s="50">
        <v>1</v>
      </c>
      <c r="D16" s="49" t="s">
        <v>1092</v>
      </c>
      <c r="E16" s="48"/>
      <c r="F16" s="50"/>
    </row>
    <row r="17" spans="1:6">
      <c r="A17" s="48" t="s">
        <v>1093</v>
      </c>
      <c r="B17" s="48" t="s">
        <v>1094</v>
      </c>
      <c r="C17" s="50">
        <v>3</v>
      </c>
      <c r="D17" s="49" t="s">
        <v>1095</v>
      </c>
      <c r="E17" s="48"/>
      <c r="F17" s="50"/>
    </row>
    <row r="18" spans="1:6" ht="29.25" customHeight="1">
      <c r="A18" s="48" t="s">
        <v>1102</v>
      </c>
      <c r="B18" s="48" t="s">
        <v>1302</v>
      </c>
      <c r="C18" s="50">
        <v>3</v>
      </c>
      <c r="D18" s="204" t="s">
        <v>1303</v>
      </c>
      <c r="E18" s="48"/>
      <c r="F18" s="50">
        <v>3</v>
      </c>
    </row>
    <row r="19" spans="1:6" ht="30.75" customHeight="1">
      <c r="A19" s="48" t="s">
        <v>1105</v>
      </c>
      <c r="B19" s="48" t="s">
        <v>1207</v>
      </c>
      <c r="C19" s="50">
        <v>3</v>
      </c>
      <c r="D19" s="204" t="s">
        <v>1303</v>
      </c>
      <c r="E19" s="48"/>
      <c r="F19" s="50">
        <v>3</v>
      </c>
    </row>
    <row r="20" spans="1:6" ht="30" customHeight="1">
      <c r="A20" s="48" t="s">
        <v>1209</v>
      </c>
      <c r="B20" s="48" t="s">
        <v>1210</v>
      </c>
      <c r="C20" s="50">
        <v>1</v>
      </c>
      <c r="D20" s="205" t="s">
        <v>1304</v>
      </c>
      <c r="E20" s="48"/>
      <c r="F20" s="50">
        <v>1</v>
      </c>
    </row>
    <row r="21" spans="1:6">
      <c r="A21" s="48" t="s">
        <v>1305</v>
      </c>
      <c r="B21" s="48" t="s">
        <v>1306</v>
      </c>
      <c r="C21" s="50">
        <v>6</v>
      </c>
      <c r="D21" s="49"/>
      <c r="E21" s="48"/>
      <c r="F21" s="50">
        <v>6</v>
      </c>
    </row>
    <row r="22" spans="1:6">
      <c r="A22" s="48" t="s">
        <v>1307</v>
      </c>
      <c r="B22" s="48" t="s">
        <v>1308</v>
      </c>
      <c r="C22" s="50">
        <v>12</v>
      </c>
      <c r="D22" s="49"/>
      <c r="E22" s="48"/>
      <c r="F22" s="50">
        <v>12</v>
      </c>
    </row>
    <row r="23" spans="1:6">
      <c r="A23" s="48"/>
      <c r="B23" s="48"/>
      <c r="C23" s="51">
        <v>33</v>
      </c>
      <c r="D23" s="49"/>
      <c r="E23" s="48"/>
      <c r="F23" s="51">
        <v>25</v>
      </c>
    </row>
    <row r="24" spans="1:6">
      <c r="C24" s="38"/>
      <c r="D24" s="39"/>
      <c r="F24" s="38"/>
    </row>
    <row r="25" spans="1:6">
      <c r="C25" s="38"/>
      <c r="D25" s="39"/>
      <c r="F25" s="38"/>
    </row>
    <row r="26" spans="1:6">
      <c r="A26" s="303" t="s">
        <v>1309</v>
      </c>
      <c r="B26" s="299"/>
      <c r="C26" s="299"/>
      <c r="D26" s="299"/>
      <c r="E26" s="299"/>
      <c r="F26" s="300"/>
    </row>
    <row r="27" spans="1:6">
      <c r="A27" s="45" t="s">
        <v>12</v>
      </c>
      <c r="B27" s="45" t="s">
        <v>0</v>
      </c>
      <c r="C27" s="47" t="s">
        <v>13</v>
      </c>
      <c r="D27" s="46" t="s">
        <v>14</v>
      </c>
      <c r="E27" s="45" t="s">
        <v>15</v>
      </c>
      <c r="F27" s="47" t="s">
        <v>152</v>
      </c>
    </row>
    <row r="28" spans="1:6">
      <c r="A28" s="48" t="s">
        <v>1113</v>
      </c>
      <c r="B28" s="48" t="s">
        <v>1310</v>
      </c>
      <c r="C28" s="50">
        <v>2</v>
      </c>
      <c r="D28" s="49"/>
      <c r="E28" s="48"/>
      <c r="F28" s="50"/>
    </row>
    <row r="29" spans="1:6">
      <c r="A29" s="48" t="s">
        <v>1116</v>
      </c>
      <c r="B29" s="48" t="s">
        <v>1311</v>
      </c>
      <c r="C29" s="50">
        <v>2</v>
      </c>
      <c r="D29" s="49"/>
      <c r="E29" s="48"/>
      <c r="F29" s="50"/>
    </row>
    <row r="30" spans="1:6">
      <c r="A30" s="48" t="s">
        <v>1119</v>
      </c>
      <c r="B30" s="48" t="s">
        <v>1312</v>
      </c>
      <c r="C30" s="50">
        <v>2</v>
      </c>
      <c r="D30" s="49"/>
      <c r="E30" s="48"/>
      <c r="F30" s="50"/>
    </row>
    <row r="31" spans="1:6">
      <c r="A31" s="48" t="s">
        <v>1122</v>
      </c>
      <c r="B31" s="48" t="s">
        <v>1313</v>
      </c>
      <c r="C31" s="50">
        <v>2</v>
      </c>
      <c r="D31" s="49"/>
      <c r="E31" s="48"/>
      <c r="F31" s="50"/>
    </row>
    <row r="32" spans="1:6">
      <c r="A32" s="48" t="s">
        <v>1214</v>
      </c>
      <c r="B32" s="48" t="s">
        <v>1314</v>
      </c>
      <c r="C32" s="50">
        <v>2</v>
      </c>
      <c r="D32" s="49"/>
      <c r="E32" s="48"/>
      <c r="F32" s="50"/>
    </row>
    <row r="33" spans="1:6">
      <c r="A33" s="48" t="s">
        <v>1128</v>
      </c>
      <c r="B33" s="48" t="s">
        <v>1315</v>
      </c>
      <c r="C33" s="50">
        <v>2</v>
      </c>
      <c r="D33" s="49"/>
      <c r="E33" s="48"/>
      <c r="F33" s="50"/>
    </row>
    <row r="34" spans="1:6">
      <c r="A34" s="48" t="s">
        <v>1131</v>
      </c>
      <c r="B34" s="48" t="s">
        <v>1316</v>
      </c>
      <c r="C34" s="50">
        <v>2</v>
      </c>
      <c r="D34" s="49"/>
      <c r="E34" s="48"/>
      <c r="F34" s="50"/>
    </row>
    <row r="35" spans="1:6">
      <c r="A35" s="48" t="s">
        <v>1134</v>
      </c>
      <c r="B35" s="48" t="s">
        <v>1317</v>
      </c>
      <c r="C35" s="50">
        <v>2</v>
      </c>
      <c r="D35" s="49"/>
      <c r="E35" s="48"/>
      <c r="F35" s="50"/>
    </row>
    <row r="36" spans="1:6">
      <c r="A36" s="48"/>
      <c r="B36" s="48"/>
      <c r="C36" s="51">
        <v>12</v>
      </c>
      <c r="D36" s="49"/>
      <c r="E36" s="48"/>
      <c r="F36" s="50"/>
    </row>
    <row r="37" spans="1:6">
      <c r="C37" s="38"/>
      <c r="D37" s="39"/>
      <c r="F37" s="38"/>
    </row>
    <row r="38" spans="1:6">
      <c r="C38" s="38"/>
      <c r="D38" s="39"/>
      <c r="F38" s="38"/>
    </row>
    <row r="39" spans="1:6">
      <c r="A39" s="303" t="s">
        <v>1318</v>
      </c>
      <c r="B39" s="299"/>
      <c r="C39" s="299"/>
      <c r="D39" s="299"/>
      <c r="E39" s="299"/>
      <c r="F39" s="300"/>
    </row>
    <row r="40" spans="1:6">
      <c r="A40" s="45" t="s">
        <v>12</v>
      </c>
      <c r="B40" s="45" t="s">
        <v>0</v>
      </c>
      <c r="C40" s="47" t="s">
        <v>13</v>
      </c>
      <c r="D40" s="46" t="s">
        <v>14</v>
      </c>
      <c r="E40" s="45" t="s">
        <v>15</v>
      </c>
      <c r="F40" s="47" t="s">
        <v>152</v>
      </c>
    </row>
    <row r="41" spans="1:6">
      <c r="A41" s="48" t="s">
        <v>1116</v>
      </c>
      <c r="B41" s="48" t="s">
        <v>1311</v>
      </c>
      <c r="C41" s="50">
        <v>1</v>
      </c>
      <c r="D41" s="49"/>
      <c r="E41" s="48"/>
      <c r="F41" s="50"/>
    </row>
    <row r="42" spans="1:6">
      <c r="A42" s="48"/>
      <c r="B42" s="48"/>
      <c r="C42" s="51">
        <v>2</v>
      </c>
      <c r="D42" s="49"/>
      <c r="E42" s="48"/>
      <c r="F42" s="50"/>
    </row>
    <row r="43" spans="1:6">
      <c r="C43" s="38"/>
      <c r="D43" s="39"/>
      <c r="F43" s="38"/>
    </row>
    <row r="44" spans="1:6">
      <c r="C44" s="38"/>
      <c r="D44" s="39"/>
      <c r="F44" s="38"/>
    </row>
    <row r="45" spans="1:6">
      <c r="A45" s="303" t="s">
        <v>1319</v>
      </c>
      <c r="B45" s="299"/>
      <c r="C45" s="299"/>
      <c r="D45" s="299"/>
      <c r="E45" s="299"/>
      <c r="F45" s="300"/>
    </row>
    <row r="46" spans="1:6">
      <c r="A46" s="45" t="s">
        <v>12</v>
      </c>
      <c r="B46" s="45" t="s">
        <v>0</v>
      </c>
      <c r="C46" s="47" t="s">
        <v>13</v>
      </c>
      <c r="D46" s="46" t="s">
        <v>14</v>
      </c>
      <c r="E46" s="45" t="s">
        <v>15</v>
      </c>
      <c r="F46" s="47" t="s">
        <v>152</v>
      </c>
    </row>
    <row r="47" spans="1:6">
      <c r="A47" s="48" t="s">
        <v>1141</v>
      </c>
      <c r="B47" s="48" t="s">
        <v>1320</v>
      </c>
      <c r="C47" s="50">
        <v>1</v>
      </c>
      <c r="D47" s="49"/>
      <c r="E47" s="48"/>
      <c r="F47" s="50"/>
    </row>
    <row r="48" spans="1:6">
      <c r="A48" s="48" t="s">
        <v>1154</v>
      </c>
      <c r="B48" s="48" t="s">
        <v>1321</v>
      </c>
      <c r="C48" s="50">
        <v>1</v>
      </c>
      <c r="D48" s="49"/>
      <c r="E48" s="48"/>
      <c r="F48" s="50"/>
    </row>
    <row r="49" spans="1:6">
      <c r="A49" s="48"/>
      <c r="B49" s="48"/>
      <c r="C49" s="51">
        <v>6</v>
      </c>
      <c r="D49" s="49"/>
      <c r="E49" s="48"/>
      <c r="F49" s="50"/>
    </row>
    <row r="50" spans="1:6">
      <c r="C50" s="38"/>
      <c r="D50" s="39"/>
      <c r="F50" s="38"/>
    </row>
    <row r="51" spans="1:6">
      <c r="C51" s="38"/>
      <c r="D51" s="39"/>
      <c r="F51" s="38"/>
    </row>
    <row r="52" spans="1:6">
      <c r="A52" s="303" t="s">
        <v>1322</v>
      </c>
      <c r="B52" s="299"/>
      <c r="C52" s="299"/>
      <c r="D52" s="299"/>
      <c r="E52" s="299"/>
      <c r="F52" s="300"/>
    </row>
    <row r="53" spans="1:6">
      <c r="A53" s="45" t="s">
        <v>12</v>
      </c>
      <c r="B53" s="45" t="s">
        <v>0</v>
      </c>
      <c r="C53" s="47" t="s">
        <v>13</v>
      </c>
      <c r="D53" s="46" t="s">
        <v>14</v>
      </c>
      <c r="E53" s="45" t="s">
        <v>15</v>
      </c>
      <c r="F53" s="47" t="s">
        <v>152</v>
      </c>
    </row>
    <row r="54" spans="1:6">
      <c r="A54" s="48" t="s">
        <v>521</v>
      </c>
      <c r="B54" s="48" t="s">
        <v>522</v>
      </c>
      <c r="C54" s="50">
        <v>3</v>
      </c>
      <c r="D54" s="49"/>
      <c r="E54" s="48"/>
      <c r="F54" s="50"/>
    </row>
    <row r="55" spans="1:6">
      <c r="A55" s="48" t="s">
        <v>525</v>
      </c>
      <c r="B55" s="48" t="s">
        <v>526</v>
      </c>
      <c r="C55" s="50">
        <v>3</v>
      </c>
      <c r="D55" s="49"/>
      <c r="E55" s="48"/>
      <c r="F55" s="50"/>
    </row>
    <row r="56" spans="1:6">
      <c r="A56" s="48" t="s">
        <v>377</v>
      </c>
      <c r="B56" s="48" t="s">
        <v>378</v>
      </c>
      <c r="C56" s="50">
        <v>3</v>
      </c>
      <c r="D56" s="49"/>
      <c r="E56" s="48"/>
      <c r="F56" s="50"/>
    </row>
    <row r="57" spans="1:6">
      <c r="A57" s="48" t="s">
        <v>383</v>
      </c>
      <c r="B57" s="48" t="s">
        <v>384</v>
      </c>
      <c r="C57" s="50">
        <v>3</v>
      </c>
      <c r="D57" s="49"/>
      <c r="E57" s="48"/>
      <c r="F57" s="50"/>
    </row>
    <row r="58" spans="1:6" ht="29.25" customHeight="1">
      <c r="A58" s="48" t="s">
        <v>228</v>
      </c>
      <c r="B58" s="48" t="s">
        <v>229</v>
      </c>
      <c r="C58" s="50">
        <v>3</v>
      </c>
      <c r="D58" s="39" t="s">
        <v>1323</v>
      </c>
      <c r="E58" s="48"/>
      <c r="F58" s="50"/>
    </row>
    <row r="59" spans="1:6">
      <c r="A59" s="48" t="s">
        <v>1324</v>
      </c>
      <c r="B59" s="48" t="s">
        <v>1325</v>
      </c>
      <c r="C59" s="50">
        <v>3</v>
      </c>
      <c r="D59" s="49"/>
      <c r="E59" s="48"/>
      <c r="F59" s="50">
        <v>3</v>
      </c>
    </row>
    <row r="60" spans="1:6">
      <c r="A60" s="48"/>
      <c r="B60" s="48"/>
      <c r="C60" s="51">
        <v>18</v>
      </c>
      <c r="D60" s="49"/>
      <c r="E60" s="48"/>
      <c r="F60" s="51">
        <v>3</v>
      </c>
    </row>
    <row r="61" spans="1:6">
      <c r="C61" s="38"/>
      <c r="D61" s="39"/>
      <c r="F61" s="38"/>
    </row>
    <row r="62" spans="1:6">
      <c r="C62" s="38"/>
      <c r="D62" s="39"/>
      <c r="F62" s="38"/>
    </row>
    <row r="63" spans="1:6">
      <c r="A63" s="303" t="s">
        <v>1326</v>
      </c>
      <c r="B63" s="299"/>
      <c r="C63" s="299"/>
      <c r="D63" s="299"/>
      <c r="E63" s="299"/>
      <c r="F63" s="300"/>
    </row>
    <row r="64" spans="1:6">
      <c r="A64" s="45" t="s">
        <v>12</v>
      </c>
      <c r="B64" s="45" t="s">
        <v>0</v>
      </c>
      <c r="C64" s="47" t="s">
        <v>13</v>
      </c>
      <c r="D64" s="46" t="s">
        <v>14</v>
      </c>
      <c r="E64" s="45" t="s">
        <v>15</v>
      </c>
      <c r="F64" s="47" t="s">
        <v>152</v>
      </c>
    </row>
    <row r="65" spans="1:6">
      <c r="A65" s="48" t="s">
        <v>20</v>
      </c>
      <c r="B65" s="48" t="s">
        <v>21</v>
      </c>
      <c r="C65" s="50">
        <v>3</v>
      </c>
      <c r="D65" s="49"/>
      <c r="E65" s="48"/>
      <c r="F65" s="50"/>
    </row>
    <row r="66" spans="1:6">
      <c r="A66" s="48" t="s">
        <v>22</v>
      </c>
      <c r="B66" s="48" t="s">
        <v>23</v>
      </c>
      <c r="C66" s="50">
        <v>3</v>
      </c>
      <c r="D66" s="49" t="s">
        <v>20</v>
      </c>
      <c r="E66" s="48"/>
      <c r="F66" s="50"/>
    </row>
    <row r="67" spans="1:6">
      <c r="A67" s="48" t="s">
        <v>29</v>
      </c>
      <c r="B67" s="48" t="s">
        <v>30</v>
      </c>
      <c r="C67" s="50">
        <v>3</v>
      </c>
      <c r="D67" s="49"/>
      <c r="E67" s="48"/>
      <c r="F67" s="50"/>
    </row>
    <row r="68" spans="1:6">
      <c r="A68" s="48" t="s">
        <v>31</v>
      </c>
      <c r="B68" s="48" t="s">
        <v>338</v>
      </c>
      <c r="C68" s="50">
        <v>3</v>
      </c>
      <c r="D68" s="49"/>
      <c r="E68" s="48"/>
      <c r="F68" s="50"/>
    </row>
    <row r="69" spans="1:6">
      <c r="A69" s="48" t="s">
        <v>33</v>
      </c>
      <c r="B69" s="48" t="s">
        <v>34</v>
      </c>
      <c r="C69" s="50">
        <v>3</v>
      </c>
      <c r="D69" s="49" t="s">
        <v>29</v>
      </c>
      <c r="E69" s="48"/>
      <c r="F69" s="50">
        <v>3</v>
      </c>
    </row>
    <row r="70" spans="1:6">
      <c r="A70" s="48" t="s">
        <v>45</v>
      </c>
      <c r="B70" s="48" t="s">
        <v>46</v>
      </c>
      <c r="C70" s="50">
        <v>3</v>
      </c>
      <c r="D70" s="56" t="s">
        <v>643</v>
      </c>
      <c r="E70" s="48"/>
      <c r="F70" s="50"/>
    </row>
    <row r="71" spans="1:6">
      <c r="A71" s="48"/>
      <c r="B71" s="48"/>
      <c r="C71" s="51">
        <v>18</v>
      </c>
      <c r="D71" s="49"/>
      <c r="E71" s="48"/>
      <c r="F71" s="51">
        <v>3</v>
      </c>
    </row>
    <row r="72" spans="1:6"/>
    <row r="73" spans="1:6"/>
    <row r="74" spans="1:6"/>
    <row r="75" spans="1:6"/>
    <row r="76" spans="1:6"/>
    <row r="77" spans="1:6"/>
    <row r="78" spans="1:6"/>
    <row r="79" spans="1:6"/>
    <row r="80" spans="1:6"/>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sheetData>
  <mergeCells count="6">
    <mergeCell ref="A63:F63"/>
    <mergeCell ref="A12:F12"/>
    <mergeCell ref="A26:F26"/>
    <mergeCell ref="A39:F39"/>
    <mergeCell ref="A45:F45"/>
    <mergeCell ref="A52:F52"/>
  </mergeCells>
  <pageMargins left="0.25" right="0.25" top="0.75" bottom="0.75" header="0.3" footer="0.3"/>
  <pageSetup fitToHeight="0" orientation="landscape"/>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outlinePr summaryBelow="0" summaryRight="0"/>
    <pageSetUpPr fitToPage="1"/>
  </sheetPr>
  <dimension ref="A1:F1009"/>
  <sheetViews>
    <sheetView topLeftCell="A56" workbookViewId="0">
      <selection activeCell="A68" sqref="A68:F68"/>
    </sheetView>
  </sheetViews>
  <sheetFormatPr defaultColWidth="14.42578125" defaultRowHeight="15" customHeight="1"/>
  <cols>
    <col min="1" max="1" width="12.5703125" customWidth="1"/>
    <col min="2" max="2" width="34.85546875" customWidth="1"/>
    <col min="3" max="3" width="8.5703125" customWidth="1"/>
    <col min="4" max="4" width="55.140625" customWidth="1"/>
    <col min="6" max="6" width="11.85546875" customWidth="1"/>
  </cols>
  <sheetData>
    <row r="1" spans="1:6">
      <c r="A1" s="1"/>
      <c r="B1" s="2"/>
      <c r="C1" s="20" t="s">
        <v>0</v>
      </c>
      <c r="D1" s="100"/>
      <c r="E1" s="101"/>
      <c r="F1" s="114"/>
    </row>
    <row r="2" spans="1:6">
      <c r="A2" s="19" t="s">
        <v>1</v>
      </c>
      <c r="B2" s="102" t="s">
        <v>1327</v>
      </c>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48</v>
      </c>
      <c r="D8" s="13"/>
      <c r="E8" s="14">
        <f t="shared" si="0"/>
        <v>48</v>
      </c>
      <c r="F8" s="23"/>
    </row>
    <row r="9" spans="1:6">
      <c r="A9" s="4"/>
      <c r="B9" s="12" t="s">
        <v>9</v>
      </c>
      <c r="C9" s="5">
        <v>25</v>
      </c>
      <c r="D9" s="13"/>
      <c r="E9" s="14">
        <f t="shared" si="0"/>
        <v>25</v>
      </c>
      <c r="F9" s="23"/>
    </row>
    <row r="10" spans="1:6">
      <c r="A10" s="2"/>
      <c r="B10" s="15" t="s">
        <v>10</v>
      </c>
      <c r="C10" s="107">
        <v>39</v>
      </c>
      <c r="D10" s="108"/>
      <c r="E10" s="14">
        <f t="shared" si="0"/>
        <v>39</v>
      </c>
      <c r="F10" s="118"/>
    </row>
    <row r="11" spans="1:6">
      <c r="A11" s="2"/>
      <c r="B11" s="2"/>
      <c r="C11" s="5"/>
      <c r="D11" s="6"/>
      <c r="E11" s="4"/>
      <c r="F11" s="21"/>
    </row>
    <row r="12" spans="1:6">
      <c r="A12" s="298" t="s">
        <v>1328</v>
      </c>
      <c r="B12" s="299"/>
      <c r="C12" s="299"/>
      <c r="D12" s="299"/>
      <c r="E12" s="299"/>
      <c r="F12" s="300"/>
    </row>
    <row r="13" spans="1:6">
      <c r="A13" s="298" t="s">
        <v>11</v>
      </c>
      <c r="B13" s="299"/>
      <c r="C13" s="299"/>
      <c r="D13" s="299"/>
      <c r="E13" s="299"/>
      <c r="F13" s="300"/>
    </row>
    <row r="14" spans="1:6">
      <c r="A14" s="119" t="s">
        <v>12</v>
      </c>
      <c r="B14" s="119" t="s">
        <v>0</v>
      </c>
      <c r="C14" s="120" t="s">
        <v>13</v>
      </c>
      <c r="D14" s="119" t="s">
        <v>14</v>
      </c>
      <c r="E14" s="119" t="s">
        <v>15</v>
      </c>
      <c r="F14" s="120" t="s">
        <v>16</v>
      </c>
    </row>
    <row r="15" spans="1:6">
      <c r="A15" s="80" t="s">
        <v>1084</v>
      </c>
      <c r="B15" s="80" t="s">
        <v>1085</v>
      </c>
      <c r="C15" s="72">
        <v>3</v>
      </c>
      <c r="D15" s="80" t="s">
        <v>1086</v>
      </c>
      <c r="E15" s="69"/>
      <c r="F15" s="72"/>
    </row>
    <row r="16" spans="1:6">
      <c r="A16" s="80" t="s">
        <v>1087</v>
      </c>
      <c r="B16" s="80" t="s">
        <v>1088</v>
      </c>
      <c r="C16" s="72">
        <v>1</v>
      </c>
      <c r="D16" s="80" t="s">
        <v>1089</v>
      </c>
      <c r="E16" s="69"/>
      <c r="F16" s="72"/>
    </row>
    <row r="17" spans="1:6">
      <c r="A17" s="80" t="s">
        <v>1093</v>
      </c>
      <c r="B17" s="80" t="s">
        <v>1094</v>
      </c>
      <c r="C17" s="72">
        <v>3</v>
      </c>
      <c r="D17" s="80" t="s">
        <v>1095</v>
      </c>
      <c r="E17" s="69"/>
      <c r="F17" s="72"/>
    </row>
    <row r="18" spans="1:6">
      <c r="A18" s="80" t="s">
        <v>1329</v>
      </c>
      <c r="B18" s="80" t="s">
        <v>1330</v>
      </c>
      <c r="C18" s="72">
        <v>3</v>
      </c>
      <c r="D18" s="80" t="s">
        <v>1331</v>
      </c>
      <c r="E18" s="69"/>
      <c r="F18" s="72"/>
    </row>
    <row r="19" spans="1:6">
      <c r="A19" s="80"/>
      <c r="B19" s="80"/>
      <c r="C19" s="84">
        <v>10</v>
      </c>
      <c r="D19" s="80"/>
      <c r="E19" s="69"/>
      <c r="F19" s="72"/>
    </row>
    <row r="20" spans="1:6">
      <c r="A20" s="79"/>
      <c r="B20" s="79"/>
      <c r="C20" s="21"/>
      <c r="D20" s="79"/>
      <c r="F20" s="21"/>
    </row>
    <row r="21" spans="1:6">
      <c r="A21" s="79"/>
      <c r="B21" s="79"/>
      <c r="C21" s="21"/>
      <c r="D21" s="79"/>
      <c r="F21" s="21"/>
    </row>
    <row r="22" spans="1:6">
      <c r="A22" s="298" t="s">
        <v>1332</v>
      </c>
      <c r="B22" s="299"/>
      <c r="C22" s="299"/>
      <c r="D22" s="299"/>
      <c r="E22" s="299"/>
      <c r="F22" s="300"/>
    </row>
    <row r="23" spans="1:6">
      <c r="A23" s="119" t="s">
        <v>12</v>
      </c>
      <c r="B23" s="119" t="s">
        <v>0</v>
      </c>
      <c r="C23" s="120" t="s">
        <v>13</v>
      </c>
      <c r="D23" s="119" t="s">
        <v>14</v>
      </c>
      <c r="E23" s="119" t="s">
        <v>15</v>
      </c>
      <c r="F23" s="120" t="s">
        <v>16</v>
      </c>
    </row>
    <row r="24" spans="1:6" ht="43.5" customHeight="1">
      <c r="A24" s="80" t="s">
        <v>1116</v>
      </c>
      <c r="B24" s="80" t="s">
        <v>1292</v>
      </c>
      <c r="C24" s="72">
        <v>1</v>
      </c>
      <c r="D24" s="59" t="s">
        <v>1118</v>
      </c>
      <c r="E24" s="69"/>
      <c r="F24" s="72"/>
    </row>
    <row r="25" spans="1:6">
      <c r="A25" s="80"/>
      <c r="B25" s="80"/>
      <c r="C25" s="84">
        <v>1</v>
      </c>
      <c r="D25" s="80"/>
      <c r="E25" s="69"/>
      <c r="F25" s="72"/>
    </row>
    <row r="26" spans="1:6">
      <c r="A26" s="79"/>
      <c r="B26" s="79"/>
      <c r="C26" s="21"/>
      <c r="D26" s="79"/>
      <c r="F26" s="21"/>
    </row>
    <row r="27" spans="1:6">
      <c r="A27" s="79"/>
      <c r="B27" s="79"/>
      <c r="C27" s="21"/>
      <c r="D27" s="79"/>
      <c r="F27" s="21"/>
    </row>
    <row r="28" spans="1:6">
      <c r="A28" s="298" t="s">
        <v>1333</v>
      </c>
      <c r="B28" s="299"/>
      <c r="C28" s="299"/>
      <c r="D28" s="299"/>
      <c r="E28" s="299"/>
      <c r="F28" s="300"/>
    </row>
    <row r="29" spans="1:6">
      <c r="A29" s="119" t="s">
        <v>12</v>
      </c>
      <c r="B29" s="119" t="s">
        <v>0</v>
      </c>
      <c r="C29" s="120" t="s">
        <v>13</v>
      </c>
      <c r="D29" s="119" t="s">
        <v>14</v>
      </c>
      <c r="E29" s="119" t="s">
        <v>15</v>
      </c>
      <c r="F29" s="120" t="s">
        <v>16</v>
      </c>
    </row>
    <row r="30" spans="1:6" ht="42.75" customHeight="1">
      <c r="A30" s="80" t="s">
        <v>1113</v>
      </c>
      <c r="B30" s="80" t="s">
        <v>1290</v>
      </c>
      <c r="C30" s="72">
        <v>1</v>
      </c>
      <c r="D30" s="59" t="s">
        <v>1115</v>
      </c>
      <c r="E30" s="69"/>
      <c r="F30" s="72"/>
    </row>
    <row r="31" spans="1:6" ht="45.75">
      <c r="A31" s="80" t="s">
        <v>1116</v>
      </c>
      <c r="B31" s="80" t="s">
        <v>1292</v>
      </c>
      <c r="C31" s="72">
        <v>1</v>
      </c>
      <c r="D31" s="59" t="s">
        <v>1118</v>
      </c>
      <c r="E31" s="69"/>
      <c r="F31" s="72"/>
    </row>
    <row r="32" spans="1:6" ht="45.75">
      <c r="A32" s="80" t="s">
        <v>1119</v>
      </c>
      <c r="B32" s="80" t="s">
        <v>1293</v>
      </c>
      <c r="C32" s="72">
        <v>1</v>
      </c>
      <c r="D32" s="59" t="s">
        <v>1121</v>
      </c>
      <c r="E32" s="69"/>
      <c r="F32" s="72"/>
    </row>
    <row r="33" spans="1:6" ht="60.75">
      <c r="A33" s="80" t="s">
        <v>1122</v>
      </c>
      <c r="B33" s="80" t="s">
        <v>1294</v>
      </c>
      <c r="C33" s="72">
        <v>1</v>
      </c>
      <c r="D33" s="59" t="s">
        <v>1124</v>
      </c>
      <c r="E33" s="69"/>
      <c r="F33" s="72"/>
    </row>
    <row r="34" spans="1:6" ht="45.75">
      <c r="A34" s="80" t="s">
        <v>1214</v>
      </c>
      <c r="B34" s="80" t="s">
        <v>1295</v>
      </c>
      <c r="C34" s="72">
        <v>1</v>
      </c>
      <c r="D34" s="59" t="s">
        <v>1127</v>
      </c>
      <c r="E34" s="69"/>
      <c r="F34" s="72"/>
    </row>
    <row r="35" spans="1:6" ht="45.75">
      <c r="A35" s="80" t="s">
        <v>1128</v>
      </c>
      <c r="B35" s="80" t="s">
        <v>1296</v>
      </c>
      <c r="C35" s="72">
        <v>1</v>
      </c>
      <c r="D35" s="59" t="s">
        <v>1130</v>
      </c>
      <c r="E35" s="69"/>
      <c r="F35" s="72"/>
    </row>
    <row r="36" spans="1:6" ht="45.75">
      <c r="A36" s="80" t="s">
        <v>1131</v>
      </c>
      <c r="B36" s="80" t="s">
        <v>1297</v>
      </c>
      <c r="C36" s="72">
        <v>1</v>
      </c>
      <c r="D36" s="59" t="s">
        <v>1133</v>
      </c>
      <c r="E36" s="69"/>
      <c r="F36" s="72"/>
    </row>
    <row r="37" spans="1:6" ht="45.75">
      <c r="A37" s="80" t="s">
        <v>1134</v>
      </c>
      <c r="B37" s="80" t="s">
        <v>1298</v>
      </c>
      <c r="C37" s="72">
        <v>1</v>
      </c>
      <c r="D37" s="59" t="s">
        <v>1136</v>
      </c>
      <c r="E37" s="69"/>
      <c r="F37" s="72"/>
    </row>
    <row r="38" spans="1:6">
      <c r="A38" s="80"/>
      <c r="B38" s="80"/>
      <c r="C38" s="84">
        <v>4</v>
      </c>
      <c r="D38" s="80"/>
      <c r="E38" s="69"/>
      <c r="F38" s="72"/>
    </row>
    <row r="39" spans="1:6"/>
    <row r="40" spans="1:6"/>
    <row r="41" spans="1:6">
      <c r="A41" s="298" t="s">
        <v>1334</v>
      </c>
      <c r="B41" s="299"/>
      <c r="C41" s="299"/>
      <c r="D41" s="299"/>
      <c r="E41" s="299"/>
      <c r="F41" s="300"/>
    </row>
    <row r="42" spans="1:6">
      <c r="A42" s="119" t="s">
        <v>12</v>
      </c>
      <c r="B42" s="119" t="s">
        <v>0</v>
      </c>
      <c r="C42" s="120" t="s">
        <v>13</v>
      </c>
      <c r="D42" s="119" t="s">
        <v>14</v>
      </c>
      <c r="E42" s="119" t="s">
        <v>15</v>
      </c>
      <c r="F42" s="120" t="s">
        <v>16</v>
      </c>
    </row>
    <row r="43" spans="1:6" ht="45.75">
      <c r="A43" s="80" t="s">
        <v>1151</v>
      </c>
      <c r="B43" s="80" t="s">
        <v>1152</v>
      </c>
      <c r="C43" s="72">
        <v>1</v>
      </c>
      <c r="D43" s="80" t="s">
        <v>1335</v>
      </c>
      <c r="E43" s="69"/>
      <c r="F43" s="72"/>
    </row>
    <row r="44" spans="1:6">
      <c r="A44" s="80" t="s">
        <v>1336</v>
      </c>
      <c r="B44" s="80" t="s">
        <v>1225</v>
      </c>
      <c r="C44" s="72">
        <v>1</v>
      </c>
      <c r="D44" s="80"/>
      <c r="E44" s="69"/>
      <c r="F44" s="72"/>
    </row>
    <row r="45" spans="1:6" ht="30.75">
      <c r="A45" s="80" t="s">
        <v>1141</v>
      </c>
      <c r="B45" s="80" t="s">
        <v>1142</v>
      </c>
      <c r="C45" s="72">
        <v>1</v>
      </c>
      <c r="D45" s="80" t="s">
        <v>1218</v>
      </c>
      <c r="E45" s="69"/>
      <c r="F45" s="72"/>
    </row>
    <row r="46" spans="1:6">
      <c r="A46" s="80" t="s">
        <v>1154</v>
      </c>
      <c r="B46" s="80" t="s">
        <v>1155</v>
      </c>
      <c r="C46" s="72">
        <v>1</v>
      </c>
      <c r="D46" s="80"/>
      <c r="E46" s="69"/>
      <c r="F46" s="72"/>
    </row>
    <row r="47" spans="1:6">
      <c r="A47" s="80"/>
      <c r="B47" s="80"/>
      <c r="C47" s="84">
        <v>4</v>
      </c>
      <c r="D47" s="80"/>
      <c r="E47" s="69"/>
      <c r="F47" s="72"/>
    </row>
    <row r="48" spans="1:6"/>
    <row r="49" spans="1:6"/>
    <row r="50" spans="1:6">
      <c r="A50" s="298" t="s">
        <v>1337</v>
      </c>
      <c r="B50" s="299"/>
      <c r="C50" s="299"/>
      <c r="D50" s="299"/>
      <c r="E50" s="299"/>
      <c r="F50" s="300"/>
    </row>
    <row r="51" spans="1:6">
      <c r="A51" s="119" t="s">
        <v>12</v>
      </c>
      <c r="B51" s="119" t="s">
        <v>0</v>
      </c>
      <c r="C51" s="120" t="s">
        <v>13</v>
      </c>
      <c r="D51" s="119" t="s">
        <v>14</v>
      </c>
      <c r="E51" s="119" t="s">
        <v>15</v>
      </c>
      <c r="F51" s="120" t="s">
        <v>16</v>
      </c>
    </row>
    <row r="52" spans="1:6">
      <c r="A52" s="80" t="s">
        <v>1090</v>
      </c>
      <c r="B52" s="80" t="s">
        <v>1091</v>
      </c>
      <c r="C52" s="72">
        <v>1</v>
      </c>
      <c r="D52" s="80" t="s">
        <v>1092</v>
      </c>
      <c r="E52" s="69"/>
      <c r="F52" s="72"/>
    </row>
    <row r="53" spans="1:6">
      <c r="A53" s="80" t="s">
        <v>1157</v>
      </c>
      <c r="B53" s="80" t="s">
        <v>1158</v>
      </c>
      <c r="C53" s="72">
        <v>3</v>
      </c>
      <c r="D53" s="80" t="s">
        <v>1159</v>
      </c>
      <c r="E53" s="69"/>
      <c r="F53" s="72"/>
    </row>
    <row r="54" spans="1:6" ht="30" customHeight="1">
      <c r="A54" s="80" t="s">
        <v>1160</v>
      </c>
      <c r="B54" s="80" t="s">
        <v>1161</v>
      </c>
      <c r="C54" s="72">
        <v>3</v>
      </c>
      <c r="D54" s="80" t="s">
        <v>1162</v>
      </c>
      <c r="E54" s="69"/>
      <c r="F54" s="72"/>
    </row>
    <row r="55" spans="1:6" ht="30" customHeight="1">
      <c r="A55" s="80" t="s">
        <v>1165</v>
      </c>
      <c r="B55" s="80" t="s">
        <v>1166</v>
      </c>
      <c r="C55" s="72">
        <v>2</v>
      </c>
      <c r="D55" s="80" t="s">
        <v>1167</v>
      </c>
      <c r="E55" s="69"/>
      <c r="F55" s="72"/>
    </row>
    <row r="56" spans="1:6" ht="30" customHeight="1">
      <c r="A56" s="80" t="s">
        <v>1168</v>
      </c>
      <c r="B56" s="80" t="s">
        <v>1169</v>
      </c>
      <c r="C56" s="72">
        <v>1</v>
      </c>
      <c r="D56" s="80" t="s">
        <v>1204</v>
      </c>
      <c r="E56" s="69"/>
      <c r="F56" s="72"/>
    </row>
    <row r="57" spans="1:6" ht="29.25" customHeight="1">
      <c r="A57" s="80" t="s">
        <v>1171</v>
      </c>
      <c r="B57" s="80" t="s">
        <v>1172</v>
      </c>
      <c r="C57" s="72">
        <v>1</v>
      </c>
      <c r="D57" s="80" t="s">
        <v>1173</v>
      </c>
      <c r="E57" s="69"/>
      <c r="F57" s="72"/>
    </row>
    <row r="58" spans="1:6">
      <c r="A58" s="80" t="s">
        <v>1174</v>
      </c>
      <c r="B58" s="80" t="s">
        <v>1175</v>
      </c>
      <c r="C58" s="72">
        <v>2</v>
      </c>
      <c r="D58" s="80"/>
      <c r="E58" s="69"/>
      <c r="F58" s="72"/>
    </row>
    <row r="59" spans="1:6">
      <c r="A59" s="80" t="s">
        <v>1338</v>
      </c>
      <c r="B59" s="80" t="s">
        <v>1339</v>
      </c>
      <c r="C59" s="72">
        <v>3</v>
      </c>
      <c r="D59" s="80"/>
      <c r="E59" s="69"/>
      <c r="F59" s="72">
        <v>3</v>
      </c>
    </row>
    <row r="60" spans="1:6">
      <c r="A60" s="80" t="s">
        <v>1177</v>
      </c>
      <c r="B60" s="80" t="s">
        <v>1178</v>
      </c>
      <c r="C60" s="72">
        <v>2</v>
      </c>
      <c r="D60" s="80"/>
      <c r="E60" s="69"/>
      <c r="F60" s="72">
        <v>2</v>
      </c>
    </row>
    <row r="61" spans="1:6" ht="30" customHeight="1">
      <c r="A61" s="80" t="s">
        <v>1340</v>
      </c>
      <c r="B61" s="80" t="s">
        <v>1206</v>
      </c>
      <c r="C61" s="72">
        <v>3</v>
      </c>
      <c r="D61" s="80" t="s">
        <v>1107</v>
      </c>
      <c r="E61" s="69"/>
      <c r="F61" s="72">
        <v>3</v>
      </c>
    </row>
    <row r="62" spans="1:6" ht="30" customHeight="1">
      <c r="A62" s="80" t="s">
        <v>1341</v>
      </c>
      <c r="B62" s="59" t="s">
        <v>1207</v>
      </c>
      <c r="C62" s="72">
        <v>3</v>
      </c>
      <c r="D62" s="80" t="s">
        <v>1107</v>
      </c>
      <c r="E62" s="69"/>
      <c r="F62" s="72">
        <v>3</v>
      </c>
    </row>
    <row r="63" spans="1:6">
      <c r="A63" s="80" t="s">
        <v>1342</v>
      </c>
      <c r="B63" s="80" t="s">
        <v>142</v>
      </c>
      <c r="C63" s="138">
        <v>44929</v>
      </c>
      <c r="D63" s="80"/>
      <c r="E63" s="69"/>
      <c r="F63" s="72">
        <v>3</v>
      </c>
    </row>
    <row r="64" spans="1:6">
      <c r="A64" s="80" t="s">
        <v>1343</v>
      </c>
      <c r="B64" s="80" t="s">
        <v>1190</v>
      </c>
      <c r="C64" s="72">
        <v>3</v>
      </c>
      <c r="D64" s="80"/>
      <c r="E64" s="69"/>
      <c r="F64" s="72">
        <v>3</v>
      </c>
    </row>
    <row r="65" spans="1:6">
      <c r="A65" s="80" t="s">
        <v>1344</v>
      </c>
      <c r="B65" s="80" t="s">
        <v>1345</v>
      </c>
      <c r="C65" s="72">
        <v>3</v>
      </c>
      <c r="D65" s="80"/>
      <c r="E65" s="69"/>
      <c r="F65" s="72">
        <v>3</v>
      </c>
    </row>
    <row r="66" spans="1:6">
      <c r="A66" s="80"/>
      <c r="B66" s="80"/>
      <c r="C66" s="84">
        <v>8</v>
      </c>
      <c r="D66" s="80"/>
      <c r="E66" s="69"/>
      <c r="F66" s="84">
        <v>18</v>
      </c>
    </row>
    <row r="67" spans="1:6">
      <c r="A67" s="79"/>
      <c r="B67" s="79"/>
      <c r="C67" s="21"/>
      <c r="D67" s="79"/>
      <c r="F67" s="21"/>
    </row>
    <row r="68" spans="1:6">
      <c r="A68" s="327" t="s">
        <v>1346</v>
      </c>
      <c r="B68" s="302"/>
      <c r="C68" s="302"/>
      <c r="D68" s="302"/>
      <c r="E68" s="302"/>
      <c r="F68" s="302"/>
    </row>
    <row r="69" spans="1:6">
      <c r="A69" s="327" t="s">
        <v>1347</v>
      </c>
      <c r="B69" s="302"/>
      <c r="C69" s="302"/>
      <c r="D69" s="302"/>
      <c r="E69" s="302"/>
      <c r="F69" s="302"/>
    </row>
    <row r="70" spans="1:6"/>
    <row r="73" spans="1:6"/>
    <row r="74" spans="1:6"/>
    <row r="75" spans="1:6"/>
    <row r="76" spans="1:6"/>
    <row r="77" spans="1:6"/>
    <row r="78" spans="1:6"/>
    <row r="79" spans="1:6"/>
    <row r="80" spans="1:6"/>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sheetData>
  <mergeCells count="8">
    <mergeCell ref="A50:F50"/>
    <mergeCell ref="A68:F68"/>
    <mergeCell ref="A69:F69"/>
    <mergeCell ref="A12:F12"/>
    <mergeCell ref="A13:F13"/>
    <mergeCell ref="A22:F22"/>
    <mergeCell ref="A28:F28"/>
    <mergeCell ref="A41:F41"/>
  </mergeCells>
  <pageMargins left="0.25" right="0.25" top="0.75" bottom="0.75" header="0.3" footer="0.3"/>
  <pageSetup fitToHeight="0" orientation="landscape"/>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outlinePr summaryBelow="0" summaryRight="0"/>
  </sheetPr>
  <dimension ref="A1:F1001"/>
  <sheetViews>
    <sheetView workbookViewId="0">
      <selection activeCell="B32" sqref="B32"/>
    </sheetView>
  </sheetViews>
  <sheetFormatPr defaultColWidth="14.42578125" defaultRowHeight="15" customHeight="1"/>
  <cols>
    <col min="2" max="2" width="53.5703125" customWidth="1"/>
    <col min="3" max="3" width="9" customWidth="1"/>
    <col min="4" max="4" width="24.5703125" customWidth="1"/>
  </cols>
  <sheetData>
    <row r="1" spans="1:6">
      <c r="A1" s="1"/>
      <c r="B1" s="2"/>
      <c r="C1" s="20" t="s">
        <v>0</v>
      </c>
      <c r="D1" s="100"/>
      <c r="E1" s="101"/>
      <c r="F1" s="101"/>
    </row>
    <row r="2" spans="1:6">
      <c r="A2" s="19" t="s">
        <v>1</v>
      </c>
      <c r="B2" s="102" t="s">
        <v>1348</v>
      </c>
      <c r="C2" s="20" t="s">
        <v>2</v>
      </c>
      <c r="D2" s="100"/>
      <c r="E2" s="103"/>
      <c r="F2" s="4"/>
    </row>
    <row r="3" spans="1:6">
      <c r="A3" s="2"/>
      <c r="B3" s="2"/>
      <c r="C3" s="5"/>
      <c r="D3" s="6"/>
      <c r="E3" s="4"/>
      <c r="F3" s="4"/>
    </row>
    <row r="4" spans="1:6">
      <c r="A4" s="2"/>
      <c r="B4" s="7"/>
      <c r="C4" s="8"/>
      <c r="D4" s="104" t="s">
        <v>3</v>
      </c>
      <c r="E4" s="103"/>
      <c r="F4" s="9"/>
    </row>
    <row r="5" spans="1:6">
      <c r="A5" s="4"/>
      <c r="B5" s="10"/>
      <c r="C5" s="21"/>
      <c r="D5" s="11" t="s">
        <v>4</v>
      </c>
      <c r="E5" s="105" t="s">
        <v>5</v>
      </c>
      <c r="F5" s="106"/>
    </row>
    <row r="6" spans="1:6">
      <c r="A6" s="4"/>
      <c r="B6" s="12" t="s">
        <v>6</v>
      </c>
      <c r="C6" s="8">
        <v>120</v>
      </c>
      <c r="D6" s="13"/>
      <c r="E6" s="14">
        <f t="shared" ref="E6:E10" si="0">C6-D6</f>
        <v>120</v>
      </c>
      <c r="F6" s="9"/>
    </row>
    <row r="7" spans="1:6">
      <c r="A7" s="4"/>
      <c r="B7" s="12" t="s">
        <v>7</v>
      </c>
      <c r="C7" s="5">
        <v>41</v>
      </c>
      <c r="D7" s="13"/>
      <c r="E7" s="14">
        <f t="shared" si="0"/>
        <v>41</v>
      </c>
      <c r="F7" s="9"/>
    </row>
    <row r="8" spans="1:6">
      <c r="A8" s="4"/>
      <c r="B8" s="12" t="s">
        <v>8</v>
      </c>
      <c r="C8" s="5">
        <v>42</v>
      </c>
      <c r="D8" s="13"/>
      <c r="E8" s="14">
        <f t="shared" si="0"/>
        <v>42</v>
      </c>
      <c r="F8" s="9"/>
    </row>
    <row r="9" spans="1:6">
      <c r="A9" s="4"/>
      <c r="B9" s="12" t="s">
        <v>9</v>
      </c>
      <c r="C9" s="5">
        <v>21</v>
      </c>
      <c r="D9" s="13"/>
      <c r="E9" s="14">
        <f t="shared" si="0"/>
        <v>21</v>
      </c>
      <c r="F9" s="9"/>
    </row>
    <row r="10" spans="1:6">
      <c r="A10" s="2"/>
      <c r="B10" s="15" t="s">
        <v>10</v>
      </c>
      <c r="C10" s="107">
        <v>39</v>
      </c>
      <c r="D10" s="108"/>
      <c r="E10" s="14">
        <f t="shared" si="0"/>
        <v>39</v>
      </c>
      <c r="F10" s="105"/>
    </row>
    <row r="11" spans="1:6">
      <c r="A11" s="2"/>
      <c r="B11" s="2"/>
      <c r="C11" s="5"/>
      <c r="D11" s="6"/>
      <c r="E11" s="4"/>
      <c r="F11" s="4"/>
    </row>
    <row r="12" spans="1:6">
      <c r="A12" s="327" t="s">
        <v>1349</v>
      </c>
      <c r="B12" s="302"/>
      <c r="C12" s="302"/>
      <c r="D12" s="302"/>
      <c r="E12" s="302"/>
      <c r="F12" s="302"/>
    </row>
    <row r="13" spans="1:6">
      <c r="A13" s="327" t="s">
        <v>1350</v>
      </c>
      <c r="B13" s="302"/>
      <c r="C13" s="302"/>
      <c r="D13" s="302"/>
      <c r="E13" s="302"/>
      <c r="F13" s="302"/>
    </row>
    <row r="14" spans="1:6">
      <c r="C14" s="21"/>
    </row>
    <row r="15" spans="1:6">
      <c r="A15" s="298" t="s">
        <v>1351</v>
      </c>
      <c r="B15" s="299"/>
      <c r="C15" s="299"/>
      <c r="D15" s="299"/>
      <c r="E15" s="299"/>
      <c r="F15" s="300"/>
    </row>
    <row r="16" spans="1:6">
      <c r="A16" s="119" t="s">
        <v>12</v>
      </c>
      <c r="B16" s="119" t="s">
        <v>0</v>
      </c>
      <c r="C16" s="120" t="s">
        <v>13</v>
      </c>
      <c r="D16" s="119" t="s">
        <v>14</v>
      </c>
      <c r="E16" s="119" t="s">
        <v>15</v>
      </c>
      <c r="F16" s="119" t="s">
        <v>16</v>
      </c>
    </row>
    <row r="17" spans="1:6">
      <c r="A17" s="69"/>
      <c r="B17" s="69"/>
      <c r="C17" s="72">
        <v>3</v>
      </c>
      <c r="D17" s="69"/>
      <c r="E17" s="69"/>
      <c r="F17" s="69"/>
    </row>
    <row r="18" spans="1:6">
      <c r="A18" s="69"/>
      <c r="B18" s="69"/>
      <c r="C18" s="72">
        <v>3</v>
      </c>
      <c r="D18" s="69"/>
      <c r="E18" s="69"/>
      <c r="F18" s="69"/>
    </row>
    <row r="19" spans="1:6">
      <c r="A19" s="69"/>
      <c r="B19" s="69"/>
      <c r="C19" s="72">
        <v>3</v>
      </c>
      <c r="D19" s="69"/>
      <c r="E19" s="69"/>
      <c r="F19" s="69"/>
    </row>
    <row r="20" spans="1:6">
      <c r="A20" s="69"/>
      <c r="B20" s="69"/>
      <c r="C20" s="72">
        <v>3</v>
      </c>
      <c r="D20" s="69"/>
      <c r="E20" s="69"/>
      <c r="F20" s="69"/>
    </row>
    <row r="21" spans="1:6">
      <c r="A21" s="69"/>
      <c r="B21" s="69"/>
      <c r="C21" s="72">
        <v>3</v>
      </c>
      <c r="D21" s="69"/>
      <c r="E21" s="69"/>
      <c r="F21" s="69"/>
    </row>
    <row r="22" spans="1:6">
      <c r="A22" s="69"/>
      <c r="B22" s="69"/>
      <c r="C22" s="84">
        <v>15</v>
      </c>
      <c r="D22" s="69"/>
      <c r="E22" s="69"/>
      <c r="F22" s="69"/>
    </row>
    <row r="23" spans="1:6">
      <c r="C23" s="21"/>
    </row>
    <row r="24" spans="1:6">
      <c r="C24" s="21"/>
    </row>
    <row r="25" spans="1:6">
      <c r="A25" s="298" t="s">
        <v>1352</v>
      </c>
      <c r="B25" s="299"/>
      <c r="C25" s="299"/>
      <c r="D25" s="299"/>
      <c r="E25" s="299"/>
      <c r="F25" s="300"/>
    </row>
    <row r="26" spans="1:6">
      <c r="A26" s="119" t="s">
        <v>12</v>
      </c>
      <c r="B26" s="119" t="s">
        <v>0</v>
      </c>
      <c r="C26" s="120" t="s">
        <v>13</v>
      </c>
      <c r="D26" s="119" t="s">
        <v>14</v>
      </c>
      <c r="E26" s="119" t="s">
        <v>15</v>
      </c>
      <c r="F26" s="119" t="s">
        <v>16</v>
      </c>
    </row>
    <row r="27" spans="1:6">
      <c r="A27" s="69"/>
      <c r="B27" s="69"/>
      <c r="C27" s="72">
        <v>3</v>
      </c>
      <c r="D27" s="69"/>
      <c r="E27" s="69"/>
      <c r="F27" s="69"/>
    </row>
    <row r="28" spans="1:6">
      <c r="A28" s="69"/>
      <c r="B28" s="69"/>
      <c r="C28" s="72">
        <v>3</v>
      </c>
      <c r="D28" s="69"/>
      <c r="E28" s="69"/>
      <c r="F28" s="69"/>
    </row>
    <row r="29" spans="1:6">
      <c r="A29" s="69"/>
      <c r="B29" s="69"/>
      <c r="C29" s="84">
        <v>6</v>
      </c>
      <c r="D29" s="69"/>
      <c r="E29" s="69"/>
      <c r="F29" s="69"/>
    </row>
    <row r="30" spans="1:6"/>
    <row r="31" spans="1:6"/>
    <row r="32" spans="1: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sheetData>
  <mergeCells count="4">
    <mergeCell ref="A12:F12"/>
    <mergeCell ref="A13:F13"/>
    <mergeCell ref="A15:F15"/>
    <mergeCell ref="A25:F25"/>
  </mergeCells>
  <pageMargins left="0" right="0" top="0" bottom="0" header="0" footer="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outlinePr summaryBelow="0" summaryRight="0"/>
    <pageSetUpPr fitToPage="1"/>
  </sheetPr>
  <dimension ref="A1:F1003"/>
  <sheetViews>
    <sheetView workbookViewId="0">
      <selection activeCell="D71" sqref="D71"/>
    </sheetView>
  </sheetViews>
  <sheetFormatPr defaultColWidth="14.42578125" defaultRowHeight="15" customHeight="1"/>
  <cols>
    <col min="1" max="1" width="11.28515625" customWidth="1"/>
    <col min="2" max="2" width="37.42578125" customWidth="1"/>
    <col min="3" max="3" width="8.85546875" customWidth="1"/>
    <col min="4" max="4" width="63.28515625" customWidth="1"/>
    <col min="6" max="6" width="11.5703125" customWidth="1"/>
  </cols>
  <sheetData>
    <row r="1" spans="1:6">
      <c r="A1" s="19" t="s">
        <v>17</v>
      </c>
      <c r="B1" s="2" t="s">
        <v>1353</v>
      </c>
      <c r="C1" s="20" t="s">
        <v>0</v>
      </c>
      <c r="D1" s="100"/>
      <c r="E1" s="101"/>
      <c r="F1" s="114"/>
    </row>
    <row r="2" spans="1:6">
      <c r="A2" s="19" t="s">
        <v>1</v>
      </c>
      <c r="B2" s="102"/>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88</v>
      </c>
      <c r="D8" s="13"/>
      <c r="E8" s="14">
        <f t="shared" si="0"/>
        <v>88</v>
      </c>
      <c r="F8" s="23"/>
    </row>
    <row r="9" spans="1:6">
      <c r="A9" s="4"/>
      <c r="B9" s="12" t="s">
        <v>9</v>
      </c>
      <c r="C9" s="5">
        <f>(120-41)-C8</f>
        <v>-9</v>
      </c>
      <c r="D9" s="13"/>
      <c r="E9" s="14">
        <f t="shared" si="0"/>
        <v>-9</v>
      </c>
      <c r="F9" s="23"/>
    </row>
    <row r="10" spans="1:6">
      <c r="A10" s="2"/>
      <c r="B10" s="15" t="s">
        <v>10</v>
      </c>
      <c r="C10" s="107">
        <v>39</v>
      </c>
      <c r="D10" s="108"/>
      <c r="E10" s="14">
        <f t="shared" si="0"/>
        <v>39</v>
      </c>
      <c r="F10" s="118"/>
    </row>
    <row r="11" spans="1:6">
      <c r="A11" s="283" t="s">
        <v>1354</v>
      </c>
      <c r="B11" s="302"/>
      <c r="C11" s="302"/>
      <c r="D11" s="302"/>
      <c r="E11" s="302"/>
      <c r="F11" s="302"/>
    </row>
    <row r="12" spans="1:6">
      <c r="A12" s="283" t="s">
        <v>1355</v>
      </c>
      <c r="B12" s="302"/>
      <c r="C12" s="302"/>
      <c r="D12" s="302"/>
      <c r="E12" s="302"/>
      <c r="F12" s="302"/>
    </row>
    <row r="13" spans="1:6" ht="30" customHeight="1">
      <c r="A13" s="283" t="s">
        <v>1356</v>
      </c>
      <c r="B13" s="302"/>
      <c r="C13" s="302"/>
      <c r="D13" s="302"/>
      <c r="E13" s="302"/>
      <c r="F13" s="302"/>
    </row>
    <row r="14" spans="1:6" ht="15" customHeight="1">
      <c r="A14" s="93"/>
    </row>
    <row r="15" spans="1:6">
      <c r="A15" s="282" t="s">
        <v>1357</v>
      </c>
      <c r="B15" s="299"/>
      <c r="C15" s="299"/>
      <c r="D15" s="299"/>
      <c r="E15" s="299"/>
      <c r="F15" s="300"/>
    </row>
    <row r="16" spans="1:6">
      <c r="A16" s="119" t="s">
        <v>12</v>
      </c>
      <c r="B16" s="119" t="s">
        <v>0</v>
      </c>
      <c r="C16" s="120" t="s">
        <v>13</v>
      </c>
      <c r="D16" s="119" t="s">
        <v>14</v>
      </c>
      <c r="E16" s="119" t="s">
        <v>15</v>
      </c>
      <c r="F16" s="120" t="s">
        <v>16</v>
      </c>
    </row>
    <row r="17" spans="1:6">
      <c r="A17" s="69" t="s">
        <v>1248</v>
      </c>
      <c r="B17" s="80" t="s">
        <v>157</v>
      </c>
      <c r="C17" s="72">
        <v>3</v>
      </c>
      <c r="D17" s="80" t="s">
        <v>1358</v>
      </c>
      <c r="E17" s="69"/>
      <c r="F17" s="72"/>
    </row>
    <row r="18" spans="1:6">
      <c r="A18" s="69" t="s">
        <v>159</v>
      </c>
      <c r="B18" s="80" t="s">
        <v>160</v>
      </c>
      <c r="C18" s="72">
        <v>3</v>
      </c>
      <c r="D18" s="80"/>
      <c r="E18" s="69"/>
      <c r="F18" s="72"/>
    </row>
    <row r="19" spans="1:6" ht="30" customHeight="1">
      <c r="A19" s="69" t="s">
        <v>161</v>
      </c>
      <c r="B19" s="80" t="s">
        <v>1359</v>
      </c>
      <c r="C19" s="72">
        <v>3</v>
      </c>
      <c r="D19" s="80" t="s">
        <v>1360</v>
      </c>
      <c r="E19" s="69"/>
      <c r="F19" s="72"/>
    </row>
    <row r="20" spans="1:6">
      <c r="A20" s="69" t="s">
        <v>164</v>
      </c>
      <c r="B20" s="80" t="s">
        <v>1252</v>
      </c>
      <c r="C20" s="72">
        <v>3</v>
      </c>
      <c r="D20" s="80" t="s">
        <v>1253</v>
      </c>
      <c r="E20" s="69"/>
      <c r="F20" s="72"/>
    </row>
    <row r="21" spans="1:6">
      <c r="A21" s="69" t="s">
        <v>168</v>
      </c>
      <c r="B21" s="80" t="s">
        <v>169</v>
      </c>
      <c r="C21" s="72">
        <v>3</v>
      </c>
      <c r="D21" s="80" t="s">
        <v>170</v>
      </c>
      <c r="E21" s="69"/>
      <c r="F21" s="72">
        <v>3</v>
      </c>
    </row>
    <row r="22" spans="1:6" ht="30.75" customHeight="1">
      <c r="A22" s="69" t="s">
        <v>1254</v>
      </c>
      <c r="B22" s="80" t="s">
        <v>172</v>
      </c>
      <c r="C22" s="72">
        <v>3</v>
      </c>
      <c r="D22" s="80" t="s">
        <v>1255</v>
      </c>
      <c r="E22" s="69"/>
      <c r="F22" s="72">
        <v>3</v>
      </c>
    </row>
    <row r="23" spans="1:6" ht="30" customHeight="1">
      <c r="A23" s="69" t="s">
        <v>174</v>
      </c>
      <c r="B23" s="80" t="s">
        <v>1361</v>
      </c>
      <c r="C23" s="72">
        <v>3</v>
      </c>
      <c r="D23" s="80" t="s">
        <v>1256</v>
      </c>
      <c r="E23" s="69"/>
      <c r="F23" s="72">
        <v>3</v>
      </c>
    </row>
    <row r="24" spans="1:6">
      <c r="A24" s="69" t="s">
        <v>177</v>
      </c>
      <c r="B24" s="80" t="s">
        <v>178</v>
      </c>
      <c r="C24" s="72">
        <v>2</v>
      </c>
      <c r="D24" s="80" t="s">
        <v>179</v>
      </c>
      <c r="E24" s="69"/>
      <c r="F24" s="72">
        <v>2</v>
      </c>
    </row>
    <row r="25" spans="1:6" ht="30.75" customHeight="1">
      <c r="A25" s="69" t="s">
        <v>1362</v>
      </c>
      <c r="B25" s="80" t="s">
        <v>1258</v>
      </c>
      <c r="C25" s="72">
        <v>6</v>
      </c>
      <c r="D25" s="203" t="s">
        <v>1259</v>
      </c>
      <c r="E25" s="69"/>
      <c r="F25" s="72">
        <v>6</v>
      </c>
    </row>
    <row r="26" spans="1:6" ht="30.75">
      <c r="A26" s="69" t="s">
        <v>1363</v>
      </c>
      <c r="B26" s="80" t="s">
        <v>1258</v>
      </c>
      <c r="C26" s="72">
        <v>6</v>
      </c>
      <c r="D26" s="203" t="s">
        <v>1259</v>
      </c>
      <c r="E26" s="69"/>
      <c r="F26" s="72">
        <v>6</v>
      </c>
    </row>
    <row r="27" spans="1:6" ht="30.75">
      <c r="A27" s="69" t="s">
        <v>183</v>
      </c>
      <c r="B27" s="80" t="s">
        <v>1364</v>
      </c>
      <c r="C27" s="72">
        <v>3</v>
      </c>
      <c r="D27" s="80" t="s">
        <v>1262</v>
      </c>
      <c r="E27" s="69"/>
      <c r="F27" s="72">
        <v>3</v>
      </c>
    </row>
    <row r="28" spans="1:6" ht="28.5" customHeight="1">
      <c r="A28" s="69" t="s">
        <v>200</v>
      </c>
      <c r="B28" s="80" t="s">
        <v>201</v>
      </c>
      <c r="C28" s="72">
        <v>3</v>
      </c>
      <c r="D28" s="80" t="s">
        <v>1263</v>
      </c>
      <c r="E28" s="69"/>
      <c r="F28" s="69"/>
    </row>
    <row r="29" spans="1:6">
      <c r="A29" s="69"/>
      <c r="B29" s="80"/>
      <c r="C29" s="84">
        <v>41</v>
      </c>
      <c r="D29" s="80"/>
      <c r="E29" s="69"/>
      <c r="F29" s="84">
        <v>26</v>
      </c>
    </row>
    <row r="30" spans="1:6"/>
    <row r="31" spans="1:6"/>
    <row r="32" spans="1:6">
      <c r="A32" s="298" t="s">
        <v>185</v>
      </c>
      <c r="B32" s="299"/>
      <c r="C32" s="299"/>
      <c r="D32" s="299"/>
      <c r="E32" s="299"/>
      <c r="F32" s="300"/>
    </row>
    <row r="33" spans="1:6">
      <c r="A33" s="119" t="s">
        <v>12</v>
      </c>
      <c r="B33" s="119" t="s">
        <v>0</v>
      </c>
      <c r="C33" s="120" t="s">
        <v>13</v>
      </c>
      <c r="D33" s="119" t="s">
        <v>14</v>
      </c>
      <c r="E33" s="119" t="s">
        <v>15</v>
      </c>
      <c r="F33" s="120" t="s">
        <v>16</v>
      </c>
    </row>
    <row r="34" spans="1:6" ht="29.25" customHeight="1">
      <c r="A34" s="69" t="s">
        <v>187</v>
      </c>
      <c r="B34" s="80" t="s">
        <v>1265</v>
      </c>
      <c r="C34" s="72">
        <v>3</v>
      </c>
      <c r="D34" s="80" t="s">
        <v>1253</v>
      </c>
      <c r="E34" s="69"/>
      <c r="F34" s="72"/>
    </row>
    <row r="35" spans="1:6">
      <c r="A35" s="69" t="s">
        <v>189</v>
      </c>
      <c r="B35" s="80" t="s">
        <v>815</v>
      </c>
      <c r="C35" s="72">
        <v>3</v>
      </c>
      <c r="D35" s="80"/>
      <c r="E35" s="69"/>
      <c r="F35" s="72"/>
    </row>
    <row r="36" spans="1:6">
      <c r="A36" s="69"/>
      <c r="B36" s="80"/>
      <c r="C36" s="84">
        <v>3</v>
      </c>
      <c r="D36" s="80"/>
      <c r="E36" s="69"/>
      <c r="F36" s="72"/>
    </row>
    <row r="37" spans="1:6">
      <c r="B37" s="79"/>
      <c r="C37" s="21"/>
      <c r="D37" s="79"/>
      <c r="F37" s="21"/>
    </row>
    <row r="38" spans="1:6">
      <c r="B38" s="79"/>
      <c r="C38" s="21"/>
      <c r="D38" s="79"/>
      <c r="F38" s="21"/>
    </row>
    <row r="39" spans="1:6">
      <c r="A39" s="298" t="s">
        <v>1365</v>
      </c>
      <c r="B39" s="299"/>
      <c r="C39" s="299"/>
      <c r="D39" s="299"/>
      <c r="E39" s="299"/>
      <c r="F39" s="300"/>
    </row>
    <row r="40" spans="1:6">
      <c r="A40" s="119" t="s">
        <v>12</v>
      </c>
      <c r="B40" s="119" t="s">
        <v>0</v>
      </c>
      <c r="C40" s="120" t="s">
        <v>13</v>
      </c>
      <c r="D40" s="119" t="s">
        <v>14</v>
      </c>
      <c r="E40" s="119" t="s">
        <v>15</v>
      </c>
      <c r="F40" s="120" t="s">
        <v>16</v>
      </c>
    </row>
    <row r="41" spans="1:6" ht="45" customHeight="1">
      <c r="A41" s="69" t="s">
        <v>193</v>
      </c>
      <c r="B41" s="80" t="s">
        <v>194</v>
      </c>
      <c r="C41" s="72">
        <v>3</v>
      </c>
      <c r="D41" s="80" t="s">
        <v>1366</v>
      </c>
      <c r="E41" s="69"/>
      <c r="F41" s="72"/>
    </row>
    <row r="42" spans="1:6">
      <c r="A42" s="69" t="s">
        <v>166</v>
      </c>
      <c r="B42" s="80" t="s">
        <v>167</v>
      </c>
      <c r="C42" s="72">
        <v>3</v>
      </c>
      <c r="D42" s="80" t="s">
        <v>1253</v>
      </c>
      <c r="E42" s="69"/>
      <c r="F42" s="72"/>
    </row>
    <row r="43" spans="1:6">
      <c r="A43" s="69" t="s">
        <v>196</v>
      </c>
      <c r="B43" s="80" t="s">
        <v>197</v>
      </c>
      <c r="C43" s="72">
        <v>3</v>
      </c>
      <c r="D43" s="80"/>
      <c r="E43" s="69"/>
      <c r="F43" s="72"/>
    </row>
    <row r="44" spans="1:6">
      <c r="A44" s="69" t="s">
        <v>198</v>
      </c>
      <c r="B44" s="80" t="s">
        <v>199</v>
      </c>
      <c r="C44" s="72">
        <v>3</v>
      </c>
      <c r="D44" s="80" t="s">
        <v>196</v>
      </c>
      <c r="E44" s="69"/>
      <c r="F44" s="72"/>
    </row>
    <row r="45" spans="1:6">
      <c r="A45" s="199" t="s">
        <v>1367</v>
      </c>
      <c r="B45" s="174" t="s">
        <v>1368</v>
      </c>
      <c r="C45" s="198">
        <v>3</v>
      </c>
      <c r="D45" s="174"/>
      <c r="E45" s="199"/>
      <c r="F45" s="198"/>
    </row>
    <row r="46" spans="1:6">
      <c r="A46" s="199" t="s">
        <v>204</v>
      </c>
      <c r="B46" s="174" t="s">
        <v>205</v>
      </c>
      <c r="C46" s="198">
        <v>3</v>
      </c>
      <c r="D46" s="174"/>
      <c r="E46" s="199"/>
      <c r="F46" s="198"/>
    </row>
    <row r="47" spans="1:6">
      <c r="A47" s="69"/>
      <c r="B47" s="80"/>
      <c r="C47" s="84">
        <v>15</v>
      </c>
      <c r="D47" s="80"/>
      <c r="E47" s="69"/>
      <c r="F47" s="72"/>
    </row>
    <row r="48" spans="1:6">
      <c r="B48" s="79"/>
      <c r="C48" s="21"/>
      <c r="D48" s="79"/>
      <c r="F48" s="21"/>
    </row>
    <row r="49" spans="1:6">
      <c r="B49" s="79"/>
      <c r="C49" s="21"/>
      <c r="D49" s="79"/>
      <c r="F49" s="21"/>
    </row>
    <row r="50" spans="1:6">
      <c r="A50" s="298" t="s">
        <v>1369</v>
      </c>
      <c r="B50" s="299"/>
      <c r="C50" s="299"/>
      <c r="D50" s="299"/>
      <c r="E50" s="299"/>
      <c r="F50" s="300"/>
    </row>
    <row r="51" spans="1:6">
      <c r="A51" s="119" t="s">
        <v>12</v>
      </c>
      <c r="B51" s="119" t="s">
        <v>0</v>
      </c>
      <c r="C51" s="120" t="s">
        <v>13</v>
      </c>
      <c r="D51" s="119" t="s">
        <v>14</v>
      </c>
      <c r="E51" s="119" t="s">
        <v>15</v>
      </c>
      <c r="F51" s="120" t="s">
        <v>16</v>
      </c>
    </row>
    <row r="52" spans="1:6" ht="30" customHeight="1">
      <c r="A52" s="69" t="s">
        <v>1370</v>
      </c>
      <c r="B52" s="80" t="s">
        <v>1371</v>
      </c>
      <c r="C52" s="72">
        <v>1</v>
      </c>
      <c r="D52" s="80"/>
      <c r="E52" s="69"/>
      <c r="F52" s="72"/>
    </row>
    <row r="53" spans="1:6">
      <c r="A53" s="69" t="s">
        <v>778</v>
      </c>
      <c r="B53" s="80" t="s">
        <v>1372</v>
      </c>
      <c r="C53" s="72">
        <v>3</v>
      </c>
      <c r="D53" s="80"/>
      <c r="E53" s="69"/>
      <c r="F53" s="72"/>
    </row>
    <row r="54" spans="1:6">
      <c r="A54" s="69" t="s">
        <v>820</v>
      </c>
      <c r="B54" s="80" t="s">
        <v>1373</v>
      </c>
      <c r="C54" s="72">
        <v>3</v>
      </c>
      <c r="D54" s="80"/>
      <c r="E54" s="69"/>
      <c r="F54" s="72">
        <v>3</v>
      </c>
    </row>
    <row r="55" spans="1:6">
      <c r="A55" s="69" t="s">
        <v>780</v>
      </c>
      <c r="B55" s="80" t="s">
        <v>913</v>
      </c>
      <c r="C55" s="72">
        <v>3</v>
      </c>
      <c r="D55" s="80"/>
      <c r="E55" s="69"/>
      <c r="F55" s="72">
        <v>3</v>
      </c>
    </row>
    <row r="56" spans="1:6" ht="29.25" customHeight="1">
      <c r="A56" s="69" t="s">
        <v>822</v>
      </c>
      <c r="B56" s="80" t="s">
        <v>1374</v>
      </c>
      <c r="C56" s="72">
        <v>3</v>
      </c>
      <c r="D56" s="80" t="s">
        <v>1375</v>
      </c>
      <c r="E56" s="69"/>
      <c r="F56" s="72">
        <v>3</v>
      </c>
    </row>
    <row r="57" spans="1:6">
      <c r="A57" s="69" t="s">
        <v>782</v>
      </c>
      <c r="B57" s="80" t="s">
        <v>783</v>
      </c>
      <c r="C57" s="72">
        <v>3</v>
      </c>
      <c r="D57" s="80"/>
      <c r="E57" s="69"/>
      <c r="F57" s="72">
        <v>3</v>
      </c>
    </row>
    <row r="58" spans="1:6">
      <c r="A58" s="69" t="s">
        <v>786</v>
      </c>
      <c r="B58" s="80" t="s">
        <v>910</v>
      </c>
      <c r="C58" s="72">
        <v>3</v>
      </c>
      <c r="D58" s="80" t="s">
        <v>782</v>
      </c>
      <c r="E58" s="69"/>
      <c r="F58" s="72">
        <v>3</v>
      </c>
    </row>
    <row r="59" spans="1:6">
      <c r="A59" s="69" t="s">
        <v>833</v>
      </c>
      <c r="B59" s="80" t="s">
        <v>1376</v>
      </c>
      <c r="C59" s="72">
        <v>3</v>
      </c>
      <c r="D59" s="80" t="s">
        <v>1377</v>
      </c>
      <c r="E59" s="69"/>
      <c r="F59" s="72">
        <v>3</v>
      </c>
    </row>
    <row r="60" spans="1:6">
      <c r="A60" s="69" t="s">
        <v>1378</v>
      </c>
      <c r="B60" s="80" t="s">
        <v>1379</v>
      </c>
      <c r="C60" s="72">
        <v>1</v>
      </c>
      <c r="D60" s="80"/>
      <c r="E60" s="69"/>
      <c r="F60" s="72"/>
    </row>
    <row r="61" spans="1:6">
      <c r="A61" s="69" t="s">
        <v>1380</v>
      </c>
      <c r="B61" s="80" t="s">
        <v>1381</v>
      </c>
      <c r="C61" s="72">
        <v>3</v>
      </c>
      <c r="D61" s="80" t="s">
        <v>1382</v>
      </c>
      <c r="E61" s="69"/>
      <c r="F61" s="72"/>
    </row>
    <row r="62" spans="1:6">
      <c r="A62" s="69" t="s">
        <v>1383</v>
      </c>
      <c r="B62" s="80" t="s">
        <v>1384</v>
      </c>
      <c r="C62" s="72">
        <v>3</v>
      </c>
      <c r="D62" s="80" t="s">
        <v>1382</v>
      </c>
      <c r="E62" s="69"/>
      <c r="F62" s="72"/>
    </row>
    <row r="63" spans="1:6" ht="29.25" customHeight="1">
      <c r="A63" s="69" t="s">
        <v>1385</v>
      </c>
      <c r="B63" s="80" t="s">
        <v>1386</v>
      </c>
      <c r="C63" s="72">
        <v>3</v>
      </c>
      <c r="D63" s="80" t="s">
        <v>1387</v>
      </c>
      <c r="E63" s="69"/>
      <c r="F63" s="72">
        <v>3</v>
      </c>
    </row>
    <row r="64" spans="1:6">
      <c r="A64" s="69" t="s">
        <v>1388</v>
      </c>
      <c r="B64" s="80" t="s">
        <v>1389</v>
      </c>
      <c r="C64" s="72">
        <v>3</v>
      </c>
      <c r="D64" s="59" t="s">
        <v>1390</v>
      </c>
      <c r="E64" s="69"/>
      <c r="F64" s="72">
        <v>3</v>
      </c>
    </row>
    <row r="65" spans="1:6">
      <c r="A65" s="69" t="s">
        <v>1391</v>
      </c>
      <c r="B65" s="80" t="s">
        <v>1392</v>
      </c>
      <c r="C65" s="72">
        <v>3</v>
      </c>
      <c r="D65" s="80" t="s">
        <v>1393</v>
      </c>
      <c r="E65" s="69"/>
      <c r="F65" s="72">
        <v>3</v>
      </c>
    </row>
    <row r="66" spans="1:6">
      <c r="A66" s="69"/>
      <c r="B66" s="80"/>
      <c r="C66" s="84">
        <v>38</v>
      </c>
      <c r="D66" s="80"/>
      <c r="E66" s="69"/>
      <c r="F66" s="84">
        <v>27</v>
      </c>
    </row>
    <row r="67" spans="1:6">
      <c r="B67" s="79"/>
      <c r="C67" s="21"/>
      <c r="D67" s="79"/>
      <c r="F67" s="21"/>
    </row>
    <row r="68" spans="1:6">
      <c r="B68" s="79"/>
      <c r="C68" s="21"/>
      <c r="D68" s="79"/>
      <c r="F68" s="21"/>
    </row>
    <row r="69" spans="1:6">
      <c r="A69" s="282" t="s">
        <v>1394</v>
      </c>
      <c r="B69" s="299"/>
      <c r="C69" s="299"/>
      <c r="D69" s="299"/>
      <c r="E69" s="299"/>
      <c r="F69" s="300"/>
    </row>
    <row r="70" spans="1:6">
      <c r="A70" s="119" t="s">
        <v>12</v>
      </c>
      <c r="B70" s="119" t="s">
        <v>0</v>
      </c>
      <c r="C70" s="120" t="s">
        <v>13</v>
      </c>
      <c r="D70" s="119" t="s">
        <v>14</v>
      </c>
      <c r="E70" s="119" t="s">
        <v>186</v>
      </c>
      <c r="F70" s="120" t="s">
        <v>16</v>
      </c>
    </row>
    <row r="71" spans="1:6" ht="30.75" customHeight="1">
      <c r="A71" s="69" t="s">
        <v>1395</v>
      </c>
      <c r="B71" s="80" t="s">
        <v>914</v>
      </c>
      <c r="C71" s="72">
        <v>3</v>
      </c>
      <c r="D71" s="80" t="s">
        <v>1396</v>
      </c>
      <c r="E71" s="69"/>
      <c r="F71" s="72">
        <v>3</v>
      </c>
    </row>
    <row r="72" spans="1:6">
      <c r="A72" s="69" t="s">
        <v>915</v>
      </c>
      <c r="B72" s="80" t="s">
        <v>916</v>
      </c>
      <c r="C72" s="72">
        <v>3</v>
      </c>
      <c r="D72" s="56" t="s">
        <v>1176</v>
      </c>
      <c r="E72" s="69"/>
      <c r="F72" s="72"/>
    </row>
    <row r="73" spans="1:6">
      <c r="A73" s="69" t="s">
        <v>803</v>
      </c>
      <c r="B73" s="80" t="s">
        <v>804</v>
      </c>
      <c r="C73" s="72">
        <v>3</v>
      </c>
      <c r="D73" s="80"/>
      <c r="E73" s="69"/>
      <c r="F73" s="72">
        <v>3</v>
      </c>
    </row>
    <row r="74" spans="1:6">
      <c r="A74" s="69" t="s">
        <v>1397</v>
      </c>
      <c r="B74" s="80" t="s">
        <v>1398</v>
      </c>
      <c r="C74" s="72">
        <v>3</v>
      </c>
      <c r="D74" s="56" t="s">
        <v>1176</v>
      </c>
      <c r="E74" s="69"/>
      <c r="F74" s="72"/>
    </row>
    <row r="75" spans="1:6">
      <c r="A75" s="69" t="s">
        <v>917</v>
      </c>
      <c r="B75" s="80" t="s">
        <v>918</v>
      </c>
      <c r="C75" s="72">
        <v>3</v>
      </c>
      <c r="D75" s="80" t="s">
        <v>919</v>
      </c>
      <c r="E75" s="69"/>
      <c r="F75" s="72">
        <v>3</v>
      </c>
    </row>
    <row r="76" spans="1:6">
      <c r="A76" s="69" t="s">
        <v>837</v>
      </c>
      <c r="B76" s="80" t="s">
        <v>838</v>
      </c>
      <c r="C76" s="72">
        <v>3</v>
      </c>
      <c r="D76" s="80" t="s">
        <v>1399</v>
      </c>
      <c r="E76" s="69"/>
      <c r="F76" s="72">
        <v>3</v>
      </c>
    </row>
    <row r="77" spans="1:6">
      <c r="A77" s="69" t="s">
        <v>1400</v>
      </c>
      <c r="B77" s="80" t="s">
        <v>1401</v>
      </c>
      <c r="C77" s="72">
        <v>3</v>
      </c>
      <c r="D77" s="56" t="s">
        <v>1176</v>
      </c>
      <c r="E77" s="69"/>
      <c r="F77" s="72">
        <v>3</v>
      </c>
    </row>
    <row r="78" spans="1:6">
      <c r="A78" s="69" t="s">
        <v>801</v>
      </c>
      <c r="B78" s="80" t="s">
        <v>802</v>
      </c>
      <c r="C78" s="72">
        <v>3</v>
      </c>
      <c r="D78" s="80"/>
      <c r="E78" s="69"/>
      <c r="F78" s="72">
        <v>3</v>
      </c>
    </row>
    <row r="79" spans="1:6">
      <c r="A79" s="69"/>
      <c r="B79" s="80"/>
      <c r="C79" s="84">
        <v>24</v>
      </c>
      <c r="D79" s="80"/>
      <c r="E79" s="69"/>
      <c r="F79" s="84">
        <v>18</v>
      </c>
    </row>
    <row r="80" spans="1:6"/>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sheetData>
  <mergeCells count="8">
    <mergeCell ref="A50:F50"/>
    <mergeCell ref="A69:F69"/>
    <mergeCell ref="A11:F11"/>
    <mergeCell ref="A12:F12"/>
    <mergeCell ref="A13:F13"/>
    <mergeCell ref="A15:F15"/>
    <mergeCell ref="A32:F32"/>
    <mergeCell ref="A39:F39"/>
  </mergeCells>
  <pageMargins left="0.25" right="0.25" top="0.75" bottom="0.75" header="0.3" footer="0.3"/>
  <pageSetup fitToHeight="0" orientation="landscape"/>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outlinePr summaryBelow="0" summaryRight="0"/>
    <pageSetUpPr fitToPage="1"/>
  </sheetPr>
  <dimension ref="A1:F988"/>
  <sheetViews>
    <sheetView topLeftCell="A32" workbookViewId="0">
      <selection activeCell="C34" sqref="C34"/>
    </sheetView>
  </sheetViews>
  <sheetFormatPr defaultColWidth="14.42578125" defaultRowHeight="15" customHeight="1"/>
  <cols>
    <col min="1" max="1" width="12.7109375" customWidth="1"/>
    <col min="2" max="2" width="37.28515625" customWidth="1"/>
    <col min="4" max="4" width="47.5703125" customWidth="1"/>
  </cols>
  <sheetData>
    <row r="1" spans="1:6">
      <c r="A1" s="92" t="s">
        <v>17</v>
      </c>
      <c r="B1" s="40" t="s">
        <v>1402</v>
      </c>
      <c r="C1" s="20" t="s">
        <v>0</v>
      </c>
      <c r="D1" s="113"/>
      <c r="E1" s="101"/>
      <c r="F1" s="114"/>
    </row>
    <row r="2" spans="1:6">
      <c r="A2" s="92" t="s">
        <v>1</v>
      </c>
      <c r="B2" s="127"/>
      <c r="C2" s="20" t="s">
        <v>2</v>
      </c>
      <c r="D2" s="113"/>
      <c r="E2" s="103"/>
      <c r="F2" s="21"/>
    </row>
    <row r="3" spans="1:6">
      <c r="A3" s="40"/>
      <c r="B3" s="40"/>
      <c r="C3" s="5"/>
      <c r="D3" s="22"/>
      <c r="E3" s="4"/>
      <c r="F3" s="21"/>
    </row>
    <row r="4" spans="1:6">
      <c r="A4" s="40"/>
      <c r="B4" s="41"/>
      <c r="C4" s="8"/>
      <c r="D4" s="115" t="s">
        <v>3</v>
      </c>
      <c r="E4" s="103"/>
      <c r="F4" s="23"/>
    </row>
    <row r="5" spans="1:6">
      <c r="A5" s="79"/>
      <c r="B5" s="42"/>
      <c r="C5" s="21"/>
      <c r="D5" s="24" t="s">
        <v>4</v>
      </c>
      <c r="E5" s="105" t="s">
        <v>5</v>
      </c>
      <c r="F5" s="116"/>
    </row>
    <row r="6" spans="1:6">
      <c r="A6" s="79"/>
      <c r="B6" s="43" t="s">
        <v>6</v>
      </c>
      <c r="C6" s="8">
        <v>120</v>
      </c>
      <c r="D6" s="25"/>
      <c r="E6" s="14">
        <f t="shared" ref="E6:E10" si="0">C6-D6</f>
        <v>120</v>
      </c>
      <c r="F6" s="23"/>
    </row>
    <row r="7" spans="1:6">
      <c r="A7" s="79"/>
      <c r="B7" s="43" t="s">
        <v>7</v>
      </c>
      <c r="C7" s="5">
        <v>41</v>
      </c>
      <c r="D7" s="25"/>
      <c r="E7" s="14">
        <f t="shared" si="0"/>
        <v>41</v>
      </c>
      <c r="F7" s="23"/>
    </row>
    <row r="8" spans="1:6">
      <c r="A8" s="79"/>
      <c r="B8" s="43" t="s">
        <v>8</v>
      </c>
      <c r="C8" s="5">
        <v>56</v>
      </c>
      <c r="D8" s="25"/>
      <c r="E8" s="14">
        <f t="shared" si="0"/>
        <v>56</v>
      </c>
      <c r="F8" s="23"/>
    </row>
    <row r="9" spans="1:6">
      <c r="A9" s="79"/>
      <c r="B9" s="43" t="s">
        <v>9</v>
      </c>
      <c r="C9" s="5">
        <f>(120-41)-C8</f>
        <v>23</v>
      </c>
      <c r="D9" s="25"/>
      <c r="E9" s="14">
        <f t="shared" si="0"/>
        <v>23</v>
      </c>
      <c r="F9" s="23"/>
    </row>
    <row r="10" spans="1:6">
      <c r="A10" s="40"/>
      <c r="B10" s="44" t="s">
        <v>10</v>
      </c>
      <c r="C10" s="107">
        <v>39</v>
      </c>
      <c r="D10" s="117"/>
      <c r="E10" s="14">
        <f t="shared" si="0"/>
        <v>39</v>
      </c>
      <c r="F10" s="118"/>
    </row>
    <row r="11" spans="1:6">
      <c r="A11" s="79"/>
      <c r="B11" s="79"/>
      <c r="C11" s="21"/>
      <c r="D11" s="79"/>
      <c r="F11" s="21"/>
    </row>
    <row r="12" spans="1:6">
      <c r="A12" s="283" t="s">
        <v>1403</v>
      </c>
      <c r="B12" s="302"/>
      <c r="C12" s="302"/>
      <c r="D12" s="302"/>
      <c r="E12" s="302"/>
      <c r="F12" s="302"/>
    </row>
    <row r="13" spans="1:6">
      <c r="A13" s="79"/>
      <c r="B13" s="79"/>
      <c r="C13" s="21"/>
      <c r="D13" s="79"/>
      <c r="F13" s="21"/>
    </row>
    <row r="14" spans="1:6">
      <c r="A14" s="282" t="s">
        <v>1404</v>
      </c>
      <c r="B14" s="299"/>
      <c r="C14" s="299"/>
      <c r="D14" s="299"/>
      <c r="E14" s="299"/>
      <c r="F14" s="300"/>
    </row>
    <row r="15" spans="1:6">
      <c r="A15" s="282" t="s">
        <v>1405</v>
      </c>
      <c r="B15" s="299"/>
      <c r="C15" s="299"/>
      <c r="D15" s="299"/>
      <c r="E15" s="299"/>
      <c r="F15" s="300"/>
    </row>
    <row r="16" spans="1:6">
      <c r="A16" s="94" t="s">
        <v>582</v>
      </c>
      <c r="B16" s="94" t="s">
        <v>0</v>
      </c>
      <c r="C16" s="120" t="s">
        <v>13</v>
      </c>
      <c r="D16" s="94" t="s">
        <v>14</v>
      </c>
      <c r="E16" s="119" t="s">
        <v>15</v>
      </c>
      <c r="F16" s="120" t="s">
        <v>16</v>
      </c>
    </row>
    <row r="17" spans="1:6">
      <c r="A17" s="80" t="s">
        <v>1406</v>
      </c>
      <c r="B17" s="80" t="s">
        <v>1407</v>
      </c>
      <c r="C17" s="72">
        <v>3</v>
      </c>
      <c r="D17" s="80"/>
      <c r="E17" s="69"/>
      <c r="F17" s="72"/>
    </row>
    <row r="18" spans="1:6">
      <c r="A18" s="195" t="s">
        <v>765</v>
      </c>
      <c r="B18" s="197" t="s">
        <v>484</v>
      </c>
      <c r="C18" s="196">
        <v>3</v>
      </c>
      <c r="D18" s="195" t="s">
        <v>317</v>
      </c>
      <c r="E18" s="197"/>
      <c r="F18" s="196"/>
    </row>
    <row r="19" spans="1:6">
      <c r="A19" s="195" t="s">
        <v>318</v>
      </c>
      <c r="B19" s="197" t="s">
        <v>319</v>
      </c>
      <c r="C19" s="196">
        <v>1</v>
      </c>
      <c r="D19" s="195" t="s">
        <v>320</v>
      </c>
      <c r="E19" s="197"/>
      <c r="F19" s="196"/>
    </row>
    <row r="20" spans="1:6">
      <c r="A20" s="176" t="s">
        <v>437</v>
      </c>
      <c r="B20" s="194" t="s">
        <v>1408</v>
      </c>
      <c r="C20" s="193">
        <v>3</v>
      </c>
      <c r="D20" s="176" t="s">
        <v>323</v>
      </c>
      <c r="E20" s="194"/>
      <c r="F20" s="193"/>
    </row>
    <row r="21" spans="1:6">
      <c r="A21" s="176" t="s">
        <v>324</v>
      </c>
      <c r="B21" s="194" t="s">
        <v>325</v>
      </c>
      <c r="C21" s="193">
        <v>1</v>
      </c>
      <c r="D21" s="176" t="s">
        <v>326</v>
      </c>
      <c r="E21" s="194"/>
      <c r="F21" s="193"/>
    </row>
    <row r="22" spans="1:6">
      <c r="A22" s="80" t="s">
        <v>1409</v>
      </c>
      <c r="B22" s="69" t="s">
        <v>1410</v>
      </c>
      <c r="C22" s="72">
        <v>3</v>
      </c>
      <c r="D22" s="80" t="s">
        <v>1411</v>
      </c>
      <c r="E22" s="69"/>
      <c r="F22" s="72">
        <v>3</v>
      </c>
    </row>
    <row r="23" spans="1:6" ht="30.75" customHeight="1">
      <c r="A23" s="80" t="s">
        <v>1412</v>
      </c>
      <c r="B23" s="69" t="s">
        <v>1413</v>
      </c>
      <c r="C23" s="72">
        <v>3</v>
      </c>
      <c r="D23" s="80" t="s">
        <v>1414</v>
      </c>
      <c r="E23" s="69"/>
      <c r="F23" s="72">
        <v>3</v>
      </c>
    </row>
    <row r="24" spans="1:6" ht="30" customHeight="1">
      <c r="A24" s="80" t="s">
        <v>1415</v>
      </c>
      <c r="B24" s="69" t="s">
        <v>1416</v>
      </c>
      <c r="C24" s="72">
        <v>4</v>
      </c>
      <c r="D24" s="80" t="s">
        <v>1417</v>
      </c>
      <c r="E24" s="69"/>
      <c r="F24" s="72">
        <v>4</v>
      </c>
    </row>
    <row r="25" spans="1:6" ht="30" customHeight="1">
      <c r="A25" s="80" t="s">
        <v>1418</v>
      </c>
      <c r="B25" s="80" t="s">
        <v>1419</v>
      </c>
      <c r="C25" s="72">
        <v>3</v>
      </c>
      <c r="D25" s="80" t="s">
        <v>1420</v>
      </c>
      <c r="E25" s="69"/>
      <c r="F25" s="72">
        <v>3</v>
      </c>
    </row>
    <row r="26" spans="1:6">
      <c r="A26" s="80"/>
      <c r="B26" s="80"/>
      <c r="C26" s="84">
        <v>24</v>
      </c>
      <c r="D26" s="80"/>
      <c r="E26" s="69"/>
      <c r="F26" s="84">
        <v>13</v>
      </c>
    </row>
    <row r="27" spans="1:6"/>
    <row r="28" spans="1:6"/>
    <row r="29" spans="1:6">
      <c r="A29" s="298" t="s">
        <v>1421</v>
      </c>
      <c r="B29" s="299"/>
      <c r="C29" s="299"/>
      <c r="D29" s="299"/>
      <c r="E29" s="299"/>
      <c r="F29" s="300"/>
    </row>
    <row r="30" spans="1:6">
      <c r="A30" s="94" t="s">
        <v>582</v>
      </c>
      <c r="B30" s="94" t="s">
        <v>0</v>
      </c>
      <c r="C30" s="120" t="s">
        <v>13</v>
      </c>
      <c r="D30" s="94" t="s">
        <v>14</v>
      </c>
      <c r="E30" s="119" t="s">
        <v>15</v>
      </c>
      <c r="F30" s="120" t="s">
        <v>16</v>
      </c>
    </row>
    <row r="31" spans="1:6">
      <c r="A31" s="80" t="s">
        <v>1422</v>
      </c>
      <c r="B31" s="101" t="s">
        <v>1423</v>
      </c>
      <c r="C31" s="72">
        <v>4</v>
      </c>
      <c r="D31" s="147" t="s">
        <v>1424</v>
      </c>
      <c r="E31" s="69"/>
      <c r="F31" s="72">
        <v>4</v>
      </c>
    </row>
    <row r="32" spans="1:6" ht="30.75" customHeight="1">
      <c r="A32" s="80" t="s">
        <v>1425</v>
      </c>
      <c r="B32" s="201" t="s">
        <v>1426</v>
      </c>
      <c r="C32" s="72">
        <v>4</v>
      </c>
      <c r="D32" s="202" t="s">
        <v>1427</v>
      </c>
      <c r="E32" s="69"/>
      <c r="F32" s="72">
        <v>4</v>
      </c>
    </row>
    <row r="33" spans="1:6">
      <c r="A33" s="80"/>
      <c r="B33" s="80"/>
      <c r="C33" s="72">
        <v>4</v>
      </c>
      <c r="D33" s="80"/>
      <c r="E33" s="69"/>
      <c r="F33" s="84">
        <v>4</v>
      </c>
    </row>
    <row r="34" spans="1:6">
      <c r="A34" s="79"/>
      <c r="B34" s="79"/>
      <c r="C34" s="21"/>
      <c r="D34" s="79"/>
      <c r="F34" s="21"/>
    </row>
    <row r="35" spans="1:6">
      <c r="A35" s="79"/>
      <c r="B35" s="79"/>
      <c r="C35" s="21"/>
      <c r="D35" s="79"/>
      <c r="F35" s="21"/>
    </row>
    <row r="36" spans="1:6">
      <c r="A36" s="298" t="s">
        <v>192</v>
      </c>
      <c r="B36" s="299"/>
      <c r="C36" s="299"/>
      <c r="D36" s="299"/>
      <c r="E36" s="299"/>
      <c r="F36" s="300"/>
    </row>
    <row r="37" spans="1:6">
      <c r="A37" s="94" t="s">
        <v>582</v>
      </c>
      <c r="B37" s="94" t="s">
        <v>0</v>
      </c>
      <c r="C37" s="120" t="s">
        <v>13</v>
      </c>
      <c r="D37" s="94" t="s">
        <v>14</v>
      </c>
      <c r="E37" s="119" t="s">
        <v>15</v>
      </c>
      <c r="F37" s="120" t="s">
        <v>16</v>
      </c>
    </row>
    <row r="38" spans="1:6">
      <c r="A38" s="69" t="s">
        <v>273</v>
      </c>
      <c r="B38" s="69" t="s">
        <v>1428</v>
      </c>
      <c r="C38" s="72">
        <v>1</v>
      </c>
      <c r="D38" s="69" t="s">
        <v>275</v>
      </c>
      <c r="E38" s="69"/>
      <c r="F38" s="72"/>
    </row>
    <row r="39" spans="1:6">
      <c r="A39" s="69" t="s">
        <v>276</v>
      </c>
      <c r="B39" s="69" t="s">
        <v>928</v>
      </c>
      <c r="C39" s="72">
        <v>1</v>
      </c>
      <c r="D39" s="69" t="s">
        <v>278</v>
      </c>
      <c r="E39" s="69"/>
      <c r="F39" s="72"/>
    </row>
    <row r="40" spans="1:6">
      <c r="A40" s="69" t="s">
        <v>279</v>
      </c>
      <c r="B40" s="69" t="s">
        <v>280</v>
      </c>
      <c r="C40" s="72">
        <v>3</v>
      </c>
      <c r="D40" s="69" t="s">
        <v>281</v>
      </c>
      <c r="E40" s="69"/>
      <c r="F40" s="72"/>
    </row>
    <row r="41" spans="1:6">
      <c r="A41" s="69" t="s">
        <v>282</v>
      </c>
      <c r="B41" s="69" t="s">
        <v>1429</v>
      </c>
      <c r="C41" s="72">
        <v>3</v>
      </c>
      <c r="D41" s="69" t="s">
        <v>284</v>
      </c>
      <c r="E41" s="69"/>
      <c r="F41" s="72"/>
    </row>
    <row r="42" spans="1:6">
      <c r="A42" s="69" t="s">
        <v>56</v>
      </c>
      <c r="B42" s="69" t="s">
        <v>300</v>
      </c>
      <c r="C42" s="72">
        <v>4</v>
      </c>
      <c r="D42" s="80" t="s">
        <v>58</v>
      </c>
      <c r="E42" s="69"/>
      <c r="F42" s="72"/>
    </row>
    <row r="43" spans="1:6">
      <c r="A43" s="69" t="s">
        <v>771</v>
      </c>
      <c r="B43" s="69" t="s">
        <v>772</v>
      </c>
      <c r="C43" s="72">
        <v>3</v>
      </c>
      <c r="D43" s="69" t="s">
        <v>56</v>
      </c>
      <c r="E43" s="69"/>
      <c r="F43" s="72"/>
    </row>
    <row r="44" spans="1:6">
      <c r="A44" s="69" t="s">
        <v>1032</v>
      </c>
      <c r="B44" s="69" t="s">
        <v>1033</v>
      </c>
      <c r="C44" s="72">
        <v>3</v>
      </c>
      <c r="D44" s="69" t="s">
        <v>56</v>
      </c>
      <c r="E44" s="69"/>
      <c r="F44" s="72"/>
    </row>
    <row r="45" spans="1:6">
      <c r="A45" s="69" t="s">
        <v>1072</v>
      </c>
      <c r="B45" s="69" t="s">
        <v>1073</v>
      </c>
      <c r="C45" s="72">
        <v>3</v>
      </c>
      <c r="D45" s="69" t="s">
        <v>1430</v>
      </c>
      <c r="E45" s="69"/>
      <c r="F45" s="72">
        <v>3</v>
      </c>
    </row>
    <row r="46" spans="1:6">
      <c r="A46" s="80"/>
      <c r="B46" s="80"/>
      <c r="C46" s="84">
        <v>21</v>
      </c>
      <c r="D46" s="80"/>
      <c r="E46" s="69"/>
      <c r="F46" s="84">
        <v>3</v>
      </c>
    </row>
    <row r="47" spans="1:6">
      <c r="A47" s="79"/>
      <c r="B47" s="79"/>
      <c r="C47" s="21"/>
      <c r="D47" s="79"/>
      <c r="F47" s="21"/>
    </row>
    <row r="48" spans="1:6">
      <c r="A48" s="79"/>
      <c r="B48" s="79"/>
      <c r="C48" s="21"/>
      <c r="D48" s="79"/>
      <c r="F48" s="21"/>
    </row>
    <row r="49" spans="1:6">
      <c r="A49" s="282" t="s">
        <v>1431</v>
      </c>
      <c r="B49" s="299"/>
      <c r="C49" s="299"/>
      <c r="D49" s="299"/>
      <c r="E49" s="299"/>
      <c r="F49" s="300"/>
    </row>
    <row r="50" spans="1:6">
      <c r="A50" s="94" t="s">
        <v>12</v>
      </c>
      <c r="B50" s="94" t="s">
        <v>0</v>
      </c>
      <c r="C50" s="120" t="s">
        <v>13</v>
      </c>
      <c r="D50" s="94" t="s">
        <v>14</v>
      </c>
      <c r="E50" s="45" t="s">
        <v>186</v>
      </c>
      <c r="F50" s="120" t="s">
        <v>152</v>
      </c>
    </row>
    <row r="51" spans="1:6">
      <c r="A51" s="80" t="s">
        <v>1432</v>
      </c>
      <c r="B51" s="80" t="s">
        <v>1433</v>
      </c>
      <c r="C51" s="72">
        <v>3</v>
      </c>
      <c r="D51" s="80"/>
      <c r="E51" s="48"/>
      <c r="F51" s="72"/>
    </row>
    <row r="52" spans="1:6">
      <c r="A52" s="80" t="s">
        <v>1434</v>
      </c>
      <c r="B52" s="80" t="s">
        <v>1435</v>
      </c>
      <c r="C52" s="72">
        <v>3</v>
      </c>
      <c r="D52" s="80"/>
      <c r="E52" s="48"/>
      <c r="F52" s="72"/>
    </row>
    <row r="53" spans="1:6">
      <c r="A53" s="80"/>
      <c r="B53" s="80"/>
      <c r="C53" s="84">
        <v>3</v>
      </c>
      <c r="D53" s="80"/>
      <c r="E53" s="48"/>
      <c r="F53" s="72"/>
    </row>
    <row r="54" spans="1:6">
      <c r="A54" s="79"/>
      <c r="B54" s="79"/>
      <c r="C54" s="21"/>
      <c r="D54" s="79"/>
      <c r="F54" s="21"/>
    </row>
    <row r="55" spans="1:6">
      <c r="A55" s="79"/>
      <c r="B55" s="79"/>
      <c r="C55" s="21"/>
      <c r="D55" s="79"/>
      <c r="F55" s="21"/>
    </row>
    <row r="56" spans="1:6">
      <c r="A56" s="298" t="s">
        <v>1436</v>
      </c>
      <c r="B56" s="299"/>
      <c r="C56" s="299"/>
      <c r="D56" s="299"/>
      <c r="E56" s="299"/>
      <c r="F56" s="300"/>
    </row>
    <row r="57" spans="1:6">
      <c r="A57" s="94" t="s">
        <v>582</v>
      </c>
      <c r="B57" s="94" t="s">
        <v>0</v>
      </c>
      <c r="C57" s="120" t="s">
        <v>13</v>
      </c>
      <c r="D57" s="94" t="s">
        <v>14</v>
      </c>
      <c r="E57" s="119" t="s">
        <v>15</v>
      </c>
      <c r="F57" s="120" t="s">
        <v>16</v>
      </c>
    </row>
    <row r="58" spans="1:6">
      <c r="A58" s="69" t="s">
        <v>1039</v>
      </c>
      <c r="B58" s="69" t="s">
        <v>1040</v>
      </c>
      <c r="C58" s="72">
        <v>3</v>
      </c>
      <c r="D58" s="80" t="s">
        <v>1036</v>
      </c>
      <c r="E58" s="69"/>
      <c r="F58" s="72">
        <v>3</v>
      </c>
    </row>
    <row r="59" spans="1:6">
      <c r="A59" s="80" t="s">
        <v>1437</v>
      </c>
      <c r="B59" s="69" t="s">
        <v>1438</v>
      </c>
      <c r="C59" s="72">
        <v>3</v>
      </c>
      <c r="D59" s="69" t="s">
        <v>1072</v>
      </c>
      <c r="E59" s="69"/>
      <c r="F59" s="72">
        <v>3</v>
      </c>
    </row>
    <row r="60" spans="1:6">
      <c r="A60" s="80"/>
      <c r="B60" s="80"/>
      <c r="C60" s="84">
        <v>3</v>
      </c>
      <c r="D60" s="80"/>
      <c r="E60" s="69"/>
      <c r="F60" s="84">
        <v>3</v>
      </c>
    </row>
    <row r="61" spans="1:6"/>
    <row r="62" spans="1:6"/>
    <row r="63" spans="1:6"/>
    <row r="64" spans="1:6"/>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sheetData>
  <mergeCells count="7">
    <mergeCell ref="A36:F36"/>
    <mergeCell ref="A49:F49"/>
    <mergeCell ref="A56:F56"/>
    <mergeCell ref="A12:F12"/>
    <mergeCell ref="A14:F14"/>
    <mergeCell ref="A15:F15"/>
    <mergeCell ref="A29:F29"/>
  </mergeCells>
  <pageMargins left="0.25" right="0.25" top="0.75" bottom="0.75" header="0.3" footer="0.3"/>
  <pageSetup fitToHeight="0" orientation="landscape"/>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outlinePr summaryBelow="0" summaryRight="0"/>
    <pageSetUpPr fitToPage="1"/>
  </sheetPr>
  <dimension ref="A1:F998"/>
  <sheetViews>
    <sheetView topLeftCell="A15" workbookViewId="0">
      <selection activeCell="B25" sqref="B25"/>
    </sheetView>
  </sheetViews>
  <sheetFormatPr defaultColWidth="14.42578125" defaultRowHeight="15" customHeight="1"/>
  <cols>
    <col min="1" max="1" width="14" customWidth="1"/>
    <col min="2" max="2" width="31.7109375" customWidth="1"/>
    <col min="3" max="3" width="9.42578125" customWidth="1"/>
    <col min="4" max="4" width="52.85546875" customWidth="1"/>
    <col min="6" max="6" width="11.5703125" customWidth="1"/>
  </cols>
  <sheetData>
    <row r="1" spans="1:6">
      <c r="A1" s="1"/>
      <c r="B1" s="2"/>
      <c r="C1" s="20" t="s">
        <v>0</v>
      </c>
      <c r="D1" s="100"/>
      <c r="E1" s="101"/>
      <c r="F1" s="114"/>
    </row>
    <row r="2" spans="1:6">
      <c r="A2" s="19" t="s">
        <v>1</v>
      </c>
      <c r="B2" s="102" t="s">
        <v>1439</v>
      </c>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56</v>
      </c>
      <c r="D8" s="13"/>
      <c r="E8" s="14">
        <f t="shared" si="0"/>
        <v>56</v>
      </c>
      <c r="F8" s="23"/>
    </row>
    <row r="9" spans="1:6">
      <c r="A9" s="4"/>
      <c r="B9" s="12" t="s">
        <v>9</v>
      </c>
      <c r="C9" s="5">
        <v>21</v>
      </c>
      <c r="D9" s="13"/>
      <c r="E9" s="14">
        <f t="shared" si="0"/>
        <v>21</v>
      </c>
      <c r="F9" s="23"/>
    </row>
    <row r="10" spans="1:6">
      <c r="A10" s="2"/>
      <c r="B10" s="15" t="s">
        <v>10</v>
      </c>
      <c r="C10" s="107">
        <v>39</v>
      </c>
      <c r="D10" s="108"/>
      <c r="E10" s="14">
        <f t="shared" si="0"/>
        <v>39</v>
      </c>
      <c r="F10" s="118"/>
    </row>
    <row r="11" spans="1:6">
      <c r="C11" s="21"/>
      <c r="F11" s="21"/>
    </row>
    <row r="12" spans="1:6">
      <c r="A12" s="298" t="s">
        <v>1440</v>
      </c>
      <c r="B12" s="299"/>
      <c r="C12" s="299"/>
      <c r="D12" s="299"/>
      <c r="E12" s="299"/>
      <c r="F12" s="300"/>
    </row>
    <row r="13" spans="1:6">
      <c r="A13" s="298" t="s">
        <v>11</v>
      </c>
      <c r="B13" s="299"/>
      <c r="C13" s="299"/>
      <c r="D13" s="299"/>
      <c r="E13" s="299"/>
      <c r="F13" s="300"/>
    </row>
    <row r="14" spans="1:6">
      <c r="A14" s="119" t="s">
        <v>12</v>
      </c>
      <c r="B14" s="119" t="s">
        <v>0</v>
      </c>
      <c r="C14" s="120" t="s">
        <v>13</v>
      </c>
      <c r="D14" s="119" t="s">
        <v>14</v>
      </c>
      <c r="E14" s="119" t="s">
        <v>15</v>
      </c>
      <c r="F14" s="120" t="s">
        <v>16</v>
      </c>
    </row>
    <row r="15" spans="1:6">
      <c r="A15" s="80" t="s">
        <v>1441</v>
      </c>
      <c r="B15" s="80" t="s">
        <v>1407</v>
      </c>
      <c r="C15" s="72">
        <v>3</v>
      </c>
      <c r="D15" s="80"/>
      <c r="E15" s="69"/>
      <c r="F15" s="72"/>
    </row>
    <row r="16" spans="1:6">
      <c r="A16" s="174" t="s">
        <v>765</v>
      </c>
      <c r="B16" s="174" t="s">
        <v>484</v>
      </c>
      <c r="C16" s="198">
        <v>3</v>
      </c>
      <c r="D16" s="174" t="s">
        <v>1442</v>
      </c>
      <c r="E16" s="199"/>
      <c r="F16" s="198"/>
    </row>
    <row r="17" spans="1:6">
      <c r="A17" s="174" t="s">
        <v>318</v>
      </c>
      <c r="B17" s="174" t="s">
        <v>319</v>
      </c>
      <c r="C17" s="198">
        <v>1</v>
      </c>
      <c r="D17" s="174" t="s">
        <v>320</v>
      </c>
      <c r="E17" s="199"/>
      <c r="F17" s="198"/>
    </row>
    <row r="18" spans="1:6">
      <c r="A18" s="176" t="s">
        <v>437</v>
      </c>
      <c r="B18" s="176" t="s">
        <v>1443</v>
      </c>
      <c r="C18" s="193">
        <v>3</v>
      </c>
      <c r="D18" s="176" t="s">
        <v>323</v>
      </c>
      <c r="E18" s="194"/>
      <c r="F18" s="193"/>
    </row>
    <row r="19" spans="1:6">
      <c r="A19" s="176" t="s">
        <v>324</v>
      </c>
      <c r="B19" s="176" t="s">
        <v>325</v>
      </c>
      <c r="C19" s="193">
        <v>1</v>
      </c>
      <c r="D19" s="176" t="s">
        <v>326</v>
      </c>
      <c r="E19" s="194"/>
      <c r="F19" s="193"/>
    </row>
    <row r="20" spans="1:6">
      <c r="A20" s="80" t="s">
        <v>1409</v>
      </c>
      <c r="B20" s="80" t="s">
        <v>1410</v>
      </c>
      <c r="C20" s="72">
        <v>3</v>
      </c>
      <c r="D20" s="80" t="s">
        <v>1411</v>
      </c>
      <c r="E20" s="69"/>
      <c r="F20" s="72">
        <v>3</v>
      </c>
    </row>
    <row r="21" spans="1:6">
      <c r="A21" s="80" t="s">
        <v>1412</v>
      </c>
      <c r="B21" s="80" t="s">
        <v>1413</v>
      </c>
      <c r="C21" s="72">
        <v>3</v>
      </c>
      <c r="D21" s="80" t="s">
        <v>1411</v>
      </c>
      <c r="E21" s="69"/>
      <c r="F21" s="72">
        <v>3</v>
      </c>
    </row>
    <row r="22" spans="1:6">
      <c r="A22" s="80" t="s">
        <v>1415</v>
      </c>
      <c r="B22" s="80" t="s">
        <v>1416</v>
      </c>
      <c r="C22" s="72">
        <v>4</v>
      </c>
      <c r="D22" s="80" t="s">
        <v>1444</v>
      </c>
      <c r="E22" s="69"/>
      <c r="F22" s="72">
        <v>4</v>
      </c>
    </row>
    <row r="23" spans="1:6">
      <c r="A23" s="80"/>
      <c r="B23" s="80"/>
      <c r="C23" s="84">
        <v>21</v>
      </c>
      <c r="D23" s="80"/>
      <c r="E23" s="69"/>
      <c r="F23" s="84">
        <v>10</v>
      </c>
    </row>
    <row r="24" spans="1:6"/>
    <row r="25" spans="1:6"/>
    <row r="26" spans="1:6"/>
    <row r="27" spans="1:6"/>
    <row r="28" spans="1:6"/>
    <row r="29" spans="1:6"/>
    <row r="30" spans="1:6"/>
    <row r="31" spans="1:6"/>
    <row r="32" spans="1: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sheetData>
  <mergeCells count="2">
    <mergeCell ref="A12:F12"/>
    <mergeCell ref="A13:F13"/>
  </mergeCells>
  <pageMargins left="0.25" right="0.25" top="0.75" bottom="0.75" header="0.3" footer="0.3"/>
  <pageSetup fitToHeight="0" orientation="landscape"/>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outlinePr summaryBelow="0" summaryRight="0"/>
    <pageSetUpPr fitToPage="1"/>
  </sheetPr>
  <dimension ref="A1:F1008"/>
  <sheetViews>
    <sheetView topLeftCell="A21" workbookViewId="0">
      <selection activeCell="D28" sqref="D28"/>
    </sheetView>
  </sheetViews>
  <sheetFormatPr defaultColWidth="14.42578125" defaultRowHeight="15" customHeight="1"/>
  <cols>
    <col min="1" max="1" width="12.85546875" customWidth="1"/>
    <col min="2" max="2" width="34.85546875" customWidth="1"/>
    <col min="3" max="3" width="8.85546875" customWidth="1"/>
    <col min="4" max="4" width="53.85546875" customWidth="1"/>
    <col min="6" max="6" width="11.7109375" customWidth="1"/>
  </cols>
  <sheetData>
    <row r="1" spans="1:6">
      <c r="A1" s="19" t="s">
        <v>17</v>
      </c>
      <c r="B1" s="11" t="s">
        <v>1445</v>
      </c>
      <c r="C1" s="20" t="s">
        <v>0</v>
      </c>
      <c r="D1" s="100"/>
      <c r="E1" s="101"/>
      <c r="F1" s="114"/>
    </row>
    <row r="2" spans="1:6">
      <c r="A2" s="19" t="s">
        <v>1</v>
      </c>
      <c r="B2" s="102"/>
      <c r="C2" s="20" t="s">
        <v>2</v>
      </c>
      <c r="D2" s="100"/>
      <c r="E2" s="103"/>
      <c r="F2" s="21"/>
    </row>
    <row r="3" spans="1:6">
      <c r="A3" s="2"/>
      <c r="B3" s="2"/>
      <c r="C3" s="5"/>
      <c r="D3" s="6"/>
      <c r="E3" s="4"/>
      <c r="F3" s="21"/>
    </row>
    <row r="4" spans="1:6">
      <c r="A4" s="2"/>
      <c r="B4" s="11"/>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39</v>
      </c>
      <c r="D8" s="13"/>
      <c r="E8" s="14">
        <f t="shared" si="0"/>
        <v>39</v>
      </c>
      <c r="F8" s="23"/>
    </row>
    <row r="9" spans="1:6">
      <c r="A9" s="4"/>
      <c r="B9" s="12" t="s">
        <v>9</v>
      </c>
      <c r="C9" s="5">
        <f>(120-41)-C8</f>
        <v>40</v>
      </c>
      <c r="D9" s="13"/>
      <c r="E9" s="14">
        <f t="shared" si="0"/>
        <v>40</v>
      </c>
      <c r="F9" s="23"/>
    </row>
    <row r="10" spans="1:6">
      <c r="A10" s="2"/>
      <c r="B10" s="15" t="s">
        <v>10</v>
      </c>
      <c r="C10" s="107">
        <v>39</v>
      </c>
      <c r="D10" s="108"/>
      <c r="E10" s="14">
        <f t="shared" si="0"/>
        <v>39</v>
      </c>
      <c r="F10" s="118"/>
    </row>
    <row r="11" spans="1:6" ht="44.25" customHeight="1">
      <c r="A11" s="283" t="s">
        <v>1446</v>
      </c>
      <c r="B11" s="302"/>
      <c r="C11" s="302"/>
      <c r="D11" s="302"/>
      <c r="E11" s="302"/>
      <c r="F11" s="302"/>
    </row>
    <row r="12" spans="1:6" ht="29.25" customHeight="1">
      <c r="A12" s="283" t="s">
        <v>1447</v>
      </c>
      <c r="B12" s="302"/>
      <c r="C12" s="302"/>
      <c r="D12" s="302"/>
      <c r="E12" s="302"/>
      <c r="F12" s="302"/>
    </row>
    <row r="13" spans="1:6">
      <c r="A13" s="93"/>
      <c r="B13" s="93"/>
      <c r="C13" s="130"/>
      <c r="D13" s="93"/>
      <c r="E13" s="93"/>
      <c r="F13" s="93"/>
    </row>
    <row r="14" spans="1:6">
      <c r="A14" s="298" t="s">
        <v>1448</v>
      </c>
      <c r="B14" s="299"/>
      <c r="C14" s="299"/>
      <c r="D14" s="299"/>
      <c r="E14" s="299"/>
      <c r="F14" s="300"/>
    </row>
    <row r="15" spans="1:6">
      <c r="A15" s="298" t="s">
        <v>11</v>
      </c>
      <c r="B15" s="299"/>
      <c r="C15" s="299"/>
      <c r="D15" s="299"/>
      <c r="E15" s="299"/>
      <c r="F15" s="300"/>
    </row>
    <row r="16" spans="1:6">
      <c r="A16" s="119" t="s">
        <v>12</v>
      </c>
      <c r="B16" s="119" t="s">
        <v>0</v>
      </c>
      <c r="C16" s="120" t="s">
        <v>13</v>
      </c>
      <c r="D16" s="119" t="s">
        <v>14</v>
      </c>
      <c r="E16" s="119" t="s">
        <v>15</v>
      </c>
      <c r="F16" s="120" t="s">
        <v>16</v>
      </c>
    </row>
    <row r="17" spans="1:6">
      <c r="A17" s="80" t="s">
        <v>569</v>
      </c>
      <c r="B17" s="80" t="s">
        <v>941</v>
      </c>
      <c r="C17" s="72">
        <v>3</v>
      </c>
      <c r="D17" s="80"/>
      <c r="E17" s="69"/>
      <c r="F17" s="72"/>
    </row>
    <row r="18" spans="1:6">
      <c r="A18" s="80" t="s">
        <v>571</v>
      </c>
      <c r="B18" s="80" t="s">
        <v>572</v>
      </c>
      <c r="C18" s="72">
        <v>3</v>
      </c>
      <c r="D18" s="80" t="s">
        <v>1449</v>
      </c>
      <c r="E18" s="69"/>
      <c r="F18" s="72"/>
    </row>
    <row r="19" spans="1:6">
      <c r="A19" s="80" t="s">
        <v>202</v>
      </c>
      <c r="B19" s="80" t="s">
        <v>203</v>
      </c>
      <c r="C19" s="72">
        <v>3</v>
      </c>
      <c r="D19" s="80"/>
      <c r="E19" s="69"/>
      <c r="F19" s="72"/>
    </row>
    <row r="20" spans="1:6">
      <c r="A20" s="80" t="s">
        <v>204</v>
      </c>
      <c r="B20" s="80" t="s">
        <v>1450</v>
      </c>
      <c r="C20" s="72">
        <v>3</v>
      </c>
      <c r="D20" s="80"/>
      <c r="E20" s="69"/>
      <c r="F20" s="72"/>
    </row>
    <row r="21" spans="1:6" ht="29.25" customHeight="1">
      <c r="A21" s="176" t="s">
        <v>1451</v>
      </c>
      <c r="B21" s="176" t="s">
        <v>1452</v>
      </c>
      <c r="C21" s="193">
        <v>3</v>
      </c>
      <c r="D21" s="176" t="s">
        <v>1453</v>
      </c>
      <c r="E21" s="194"/>
      <c r="F21" s="193">
        <v>3</v>
      </c>
    </row>
    <row r="22" spans="1:6" ht="29.25" customHeight="1">
      <c r="A22" s="176" t="s">
        <v>1454</v>
      </c>
      <c r="B22" s="176" t="s">
        <v>1455</v>
      </c>
      <c r="C22" s="193">
        <v>3</v>
      </c>
      <c r="D22" s="176" t="s">
        <v>1453</v>
      </c>
      <c r="E22" s="194"/>
      <c r="F22" s="193">
        <v>3</v>
      </c>
    </row>
    <row r="23" spans="1:6">
      <c r="A23" s="174" t="s">
        <v>1456</v>
      </c>
      <c r="B23" s="174" t="s">
        <v>1457</v>
      </c>
      <c r="C23" s="198">
        <v>3</v>
      </c>
      <c r="D23" s="174" t="s">
        <v>202</v>
      </c>
      <c r="E23" s="199"/>
      <c r="F23" s="198">
        <v>3</v>
      </c>
    </row>
    <row r="24" spans="1:6" ht="29.25" customHeight="1">
      <c r="A24" s="174" t="s">
        <v>1458</v>
      </c>
      <c r="B24" s="174" t="s">
        <v>1459</v>
      </c>
      <c r="C24" s="198">
        <v>3</v>
      </c>
      <c r="D24" s="174" t="s">
        <v>1460</v>
      </c>
      <c r="E24" s="199"/>
      <c r="F24" s="198">
        <v>3</v>
      </c>
    </row>
    <row r="25" spans="1:6">
      <c r="A25" s="80" t="s">
        <v>1461</v>
      </c>
      <c r="B25" s="80" t="s">
        <v>100</v>
      </c>
      <c r="C25" s="72">
        <v>3</v>
      </c>
      <c r="D25" s="80" t="s">
        <v>1462</v>
      </c>
      <c r="E25" s="69"/>
      <c r="F25" s="72">
        <v>3</v>
      </c>
    </row>
    <row r="26" spans="1:6">
      <c r="A26" s="80"/>
      <c r="B26" s="80"/>
      <c r="C26" s="84">
        <v>21</v>
      </c>
      <c r="D26" s="80"/>
      <c r="E26" s="69"/>
      <c r="F26" s="84">
        <v>9</v>
      </c>
    </row>
    <row r="27" spans="1:6">
      <c r="C27" s="21"/>
      <c r="F27" s="21"/>
    </row>
    <row r="28" spans="1:6">
      <c r="C28" s="21"/>
      <c r="F28" s="21"/>
    </row>
    <row r="29" spans="1:6">
      <c r="A29" s="298" t="s">
        <v>1463</v>
      </c>
      <c r="B29" s="299"/>
      <c r="C29" s="299"/>
      <c r="D29" s="299"/>
      <c r="E29" s="299"/>
      <c r="F29" s="300"/>
    </row>
    <row r="30" spans="1:6">
      <c r="A30" s="125"/>
      <c r="B30" s="125"/>
      <c r="C30" s="72">
        <v>3</v>
      </c>
      <c r="D30" s="125"/>
      <c r="E30" s="125"/>
      <c r="F30" s="125"/>
    </row>
    <row r="31" spans="1:6">
      <c r="A31" s="125"/>
      <c r="B31" s="125"/>
      <c r="C31" s="72">
        <v>3</v>
      </c>
      <c r="D31" s="125"/>
      <c r="E31" s="125"/>
      <c r="F31" s="125"/>
    </row>
    <row r="32" spans="1:6">
      <c r="A32" s="125"/>
      <c r="B32" s="125"/>
      <c r="C32" s="72">
        <v>3</v>
      </c>
      <c r="D32" s="125"/>
      <c r="E32" s="125"/>
      <c r="F32" s="125"/>
    </row>
    <row r="33" spans="1:6">
      <c r="A33" s="125"/>
      <c r="B33" s="125"/>
      <c r="C33" s="72">
        <v>3</v>
      </c>
      <c r="D33" s="125"/>
      <c r="E33" s="125"/>
      <c r="F33" s="125"/>
    </row>
    <row r="34" spans="1:6">
      <c r="A34" s="125"/>
      <c r="B34" s="125"/>
      <c r="C34" s="84">
        <v>12</v>
      </c>
      <c r="D34" s="125"/>
      <c r="E34" s="125"/>
      <c r="F34" s="125"/>
    </row>
    <row r="35" spans="1:6">
      <c r="A35" s="78"/>
      <c r="B35" s="78"/>
      <c r="C35" s="121"/>
      <c r="D35" s="78"/>
      <c r="E35" s="78"/>
      <c r="F35" s="78"/>
    </row>
    <row r="36" spans="1:6">
      <c r="A36" s="78"/>
      <c r="B36" s="78"/>
      <c r="C36" s="121"/>
      <c r="D36" s="78"/>
      <c r="E36" s="78"/>
      <c r="F36" s="78"/>
    </row>
    <row r="37" spans="1:6">
      <c r="A37" s="298" t="s">
        <v>1464</v>
      </c>
      <c r="B37" s="299"/>
      <c r="C37" s="299"/>
      <c r="D37" s="299"/>
      <c r="E37" s="299"/>
      <c r="F37" s="300"/>
    </row>
    <row r="38" spans="1:6">
      <c r="A38" s="69"/>
      <c r="B38" s="69"/>
      <c r="C38" s="72">
        <v>3</v>
      </c>
      <c r="D38" s="69"/>
      <c r="E38" s="69"/>
      <c r="F38" s="72"/>
    </row>
    <row r="39" spans="1:6">
      <c r="A39" s="69"/>
      <c r="B39" s="69"/>
      <c r="C39" s="72">
        <v>3</v>
      </c>
      <c r="D39" s="69"/>
      <c r="E39" s="69"/>
      <c r="F39" s="72"/>
    </row>
    <row r="40" spans="1:6">
      <c r="A40" s="69"/>
      <c r="B40" s="69"/>
      <c r="C40" s="84">
        <v>6</v>
      </c>
      <c r="D40" s="69"/>
      <c r="E40" s="69"/>
      <c r="F40" s="72"/>
    </row>
    <row r="41" spans="1:6"/>
    <row r="42" spans="1:6"/>
    <row r="43" spans="1:6"/>
    <row r="44" spans="1:6"/>
    <row r="45" spans="1:6"/>
    <row r="46" spans="1:6"/>
    <row r="47" spans="1:6"/>
    <row r="48" spans="1:6"/>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sheetData>
  <mergeCells count="6">
    <mergeCell ref="A37:F37"/>
    <mergeCell ref="A11:F11"/>
    <mergeCell ref="A12:F12"/>
    <mergeCell ref="A14:F14"/>
    <mergeCell ref="A15:F15"/>
    <mergeCell ref="A29:F29"/>
  </mergeCells>
  <pageMargins left="0.25" right="0.25" top="0.75" bottom="0.75" header="0.3" footer="0.3"/>
  <pageSetup fitToHeight="0" orientation="landscape"/>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outlinePr summaryBelow="0" summaryRight="0"/>
    <pageSetUpPr fitToPage="1"/>
  </sheetPr>
  <dimension ref="A1:F987"/>
  <sheetViews>
    <sheetView workbookViewId="0">
      <selection activeCell="A12" sqref="A12:F12"/>
    </sheetView>
  </sheetViews>
  <sheetFormatPr defaultColWidth="14.42578125" defaultRowHeight="15" customHeight="1"/>
  <cols>
    <col min="1" max="1" width="12.5703125" customWidth="1"/>
    <col min="2" max="2" width="38.140625" customWidth="1"/>
    <col min="3" max="3" width="8" customWidth="1"/>
    <col min="4" max="4" width="58" customWidth="1"/>
    <col min="6" max="6" width="11.5703125" customWidth="1"/>
  </cols>
  <sheetData>
    <row r="1" spans="1:6">
      <c r="A1" s="19" t="s">
        <v>17</v>
      </c>
      <c r="B1" s="2" t="s">
        <v>1465</v>
      </c>
      <c r="C1" s="20" t="s">
        <v>0</v>
      </c>
      <c r="D1" s="100"/>
      <c r="E1" s="101"/>
      <c r="F1" s="114"/>
    </row>
    <row r="2" spans="1:6">
      <c r="A2" s="19" t="s">
        <v>1</v>
      </c>
      <c r="B2" s="102"/>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45</v>
      </c>
      <c r="D8" s="13"/>
      <c r="E8" s="14">
        <f t="shared" si="0"/>
        <v>45</v>
      </c>
      <c r="F8" s="23"/>
    </row>
    <row r="9" spans="1:6">
      <c r="A9" s="4"/>
      <c r="B9" s="12" t="s">
        <v>9</v>
      </c>
      <c r="C9" s="5">
        <f>(120-41)-C8</f>
        <v>34</v>
      </c>
      <c r="D9" s="13"/>
      <c r="E9" s="14">
        <f t="shared" si="0"/>
        <v>34</v>
      </c>
      <c r="F9" s="23"/>
    </row>
    <row r="10" spans="1:6">
      <c r="A10" s="2"/>
      <c r="B10" s="15" t="s">
        <v>10</v>
      </c>
      <c r="C10" s="107">
        <v>39</v>
      </c>
      <c r="D10" s="108"/>
      <c r="E10" s="14">
        <f t="shared" si="0"/>
        <v>39</v>
      </c>
      <c r="F10" s="118"/>
    </row>
    <row r="11" spans="1:6">
      <c r="C11" s="21"/>
      <c r="F11" s="21"/>
    </row>
    <row r="12" spans="1:6">
      <c r="A12" s="298" t="s">
        <v>1466</v>
      </c>
      <c r="B12" s="299"/>
      <c r="C12" s="299"/>
      <c r="D12" s="299"/>
      <c r="E12" s="299"/>
      <c r="F12" s="300"/>
    </row>
    <row r="13" spans="1:6">
      <c r="A13" s="298" t="s">
        <v>11</v>
      </c>
      <c r="B13" s="299"/>
      <c r="C13" s="299"/>
      <c r="D13" s="299"/>
      <c r="E13" s="299"/>
      <c r="F13" s="300"/>
    </row>
    <row r="14" spans="1:6">
      <c r="A14" s="119" t="s">
        <v>12</v>
      </c>
      <c r="B14" s="119" t="s">
        <v>0</v>
      </c>
      <c r="C14" s="120" t="s">
        <v>13</v>
      </c>
      <c r="D14" s="119" t="s">
        <v>14</v>
      </c>
      <c r="E14" s="119" t="s">
        <v>15</v>
      </c>
      <c r="F14" s="120" t="s">
        <v>16</v>
      </c>
    </row>
    <row r="15" spans="1:6">
      <c r="A15" s="80" t="s">
        <v>569</v>
      </c>
      <c r="B15" s="80" t="s">
        <v>941</v>
      </c>
      <c r="C15" s="72">
        <v>3</v>
      </c>
      <c r="D15" s="80"/>
      <c r="E15" s="69"/>
      <c r="F15" s="72"/>
    </row>
    <row r="16" spans="1:6">
      <c r="A16" s="80" t="s">
        <v>571</v>
      </c>
      <c r="B16" s="80" t="s">
        <v>572</v>
      </c>
      <c r="C16" s="72">
        <v>3</v>
      </c>
      <c r="D16" s="80" t="s">
        <v>1467</v>
      </c>
      <c r="E16" s="69"/>
      <c r="F16" s="72"/>
    </row>
    <row r="17" spans="1:6">
      <c r="A17" s="80" t="s">
        <v>202</v>
      </c>
      <c r="B17" s="80" t="s">
        <v>203</v>
      </c>
      <c r="C17" s="72">
        <v>3</v>
      </c>
      <c r="D17" s="80"/>
      <c r="E17" s="69"/>
      <c r="F17" s="72"/>
    </row>
    <row r="18" spans="1:6">
      <c r="A18" s="80" t="s">
        <v>204</v>
      </c>
      <c r="B18" s="80" t="s">
        <v>1450</v>
      </c>
      <c r="C18" s="72">
        <v>3</v>
      </c>
      <c r="D18" s="80"/>
      <c r="E18" s="69"/>
      <c r="F18" s="72"/>
    </row>
    <row r="19" spans="1:6">
      <c r="A19" s="174" t="s">
        <v>1451</v>
      </c>
      <c r="B19" s="174" t="s">
        <v>1468</v>
      </c>
      <c r="C19" s="198">
        <v>3</v>
      </c>
      <c r="D19" s="174" t="s">
        <v>1453</v>
      </c>
      <c r="E19" s="199"/>
      <c r="F19" s="198">
        <v>3</v>
      </c>
    </row>
    <row r="20" spans="1:6">
      <c r="A20" s="174" t="s">
        <v>1454</v>
      </c>
      <c r="B20" s="174" t="s">
        <v>1455</v>
      </c>
      <c r="C20" s="198">
        <v>3</v>
      </c>
      <c r="D20" s="174" t="s">
        <v>1453</v>
      </c>
      <c r="E20" s="199"/>
      <c r="F20" s="198">
        <v>3</v>
      </c>
    </row>
    <row r="21" spans="1:6">
      <c r="A21" s="176" t="s">
        <v>1456</v>
      </c>
      <c r="B21" s="176" t="s">
        <v>1469</v>
      </c>
      <c r="C21" s="193">
        <v>3</v>
      </c>
      <c r="D21" s="176" t="s">
        <v>202</v>
      </c>
      <c r="E21" s="194"/>
      <c r="F21" s="193">
        <v>3</v>
      </c>
    </row>
    <row r="22" spans="1:6" ht="28.5" customHeight="1">
      <c r="A22" s="176" t="s">
        <v>1458</v>
      </c>
      <c r="B22" s="176" t="s">
        <v>1459</v>
      </c>
      <c r="C22" s="193">
        <v>3</v>
      </c>
      <c r="D22" s="176" t="s">
        <v>1460</v>
      </c>
      <c r="E22" s="194"/>
      <c r="F22" s="193">
        <v>3</v>
      </c>
    </row>
    <row r="23" spans="1:6">
      <c r="A23" s="80" t="s">
        <v>1461</v>
      </c>
      <c r="B23" s="80" t="s">
        <v>100</v>
      </c>
      <c r="C23" s="72">
        <v>3</v>
      </c>
      <c r="D23" s="80" t="s">
        <v>1462</v>
      </c>
      <c r="E23" s="69"/>
      <c r="F23" s="72">
        <v>3</v>
      </c>
    </row>
    <row r="24" spans="1:6">
      <c r="A24" s="80"/>
      <c r="B24" s="80"/>
      <c r="C24" s="84">
        <v>21</v>
      </c>
      <c r="D24" s="80"/>
      <c r="E24" s="69"/>
      <c r="F24" s="84">
        <v>9</v>
      </c>
    </row>
    <row r="25" spans="1:6">
      <c r="A25" s="79"/>
      <c r="C25" s="21"/>
      <c r="D25" s="79"/>
      <c r="F25" s="21"/>
    </row>
    <row r="26" spans="1:6">
      <c r="A26" s="78"/>
      <c r="B26" s="78"/>
      <c r="C26" s="121"/>
      <c r="D26" s="78"/>
      <c r="E26" s="78"/>
      <c r="F26" s="121"/>
    </row>
    <row r="27" spans="1:6">
      <c r="A27" s="298" t="s">
        <v>192</v>
      </c>
      <c r="B27" s="299"/>
      <c r="C27" s="299"/>
      <c r="D27" s="299"/>
      <c r="E27" s="299"/>
      <c r="F27" s="300"/>
    </row>
    <row r="28" spans="1:6">
      <c r="A28" s="119" t="s">
        <v>12</v>
      </c>
      <c r="B28" s="119" t="s">
        <v>0</v>
      </c>
      <c r="C28" s="120" t="s">
        <v>13</v>
      </c>
      <c r="D28" s="119" t="s">
        <v>14</v>
      </c>
      <c r="E28" s="119" t="s">
        <v>1470</v>
      </c>
      <c r="F28" s="120" t="s">
        <v>16</v>
      </c>
    </row>
    <row r="29" spans="1:6">
      <c r="A29" s="80" t="s">
        <v>45</v>
      </c>
      <c r="B29" s="80" t="s">
        <v>46</v>
      </c>
      <c r="C29" s="72">
        <v>3</v>
      </c>
      <c r="D29" s="80" t="s">
        <v>47</v>
      </c>
      <c r="E29" s="69"/>
      <c r="F29" s="72"/>
    </row>
    <row r="30" spans="1:6">
      <c r="A30" s="80" t="s">
        <v>48</v>
      </c>
      <c r="B30" s="80" t="s">
        <v>49</v>
      </c>
      <c r="C30" s="72">
        <v>3</v>
      </c>
      <c r="D30" s="80" t="s">
        <v>45</v>
      </c>
      <c r="E30" s="69"/>
      <c r="F30" s="72"/>
    </row>
    <row r="31" spans="1:6">
      <c r="A31" s="80"/>
      <c r="B31" s="80"/>
      <c r="C31" s="84">
        <v>6</v>
      </c>
      <c r="D31" s="80"/>
      <c r="E31" s="69"/>
      <c r="F31" s="72"/>
    </row>
    <row r="32" spans="1:6">
      <c r="C32" s="21"/>
      <c r="F32" s="21"/>
    </row>
    <row r="33" spans="1:6">
      <c r="C33" s="21"/>
      <c r="F33" s="21"/>
    </row>
    <row r="34" spans="1:6">
      <c r="A34" s="298" t="s">
        <v>1463</v>
      </c>
      <c r="B34" s="299"/>
      <c r="C34" s="299"/>
      <c r="D34" s="299"/>
      <c r="E34" s="299"/>
      <c r="F34" s="300"/>
    </row>
    <row r="35" spans="1:6">
      <c r="A35" s="69"/>
      <c r="B35" s="69"/>
      <c r="C35" s="72">
        <v>3</v>
      </c>
      <c r="D35" s="69"/>
      <c r="E35" s="69"/>
      <c r="F35" s="69"/>
    </row>
    <row r="36" spans="1:6">
      <c r="A36" s="69"/>
      <c r="B36" s="69"/>
      <c r="C36" s="72">
        <v>3</v>
      </c>
      <c r="D36" s="69"/>
      <c r="E36" s="69"/>
      <c r="F36" s="69"/>
    </row>
    <row r="37" spans="1:6">
      <c r="A37" s="69"/>
      <c r="B37" s="69"/>
      <c r="C37" s="72">
        <v>3</v>
      </c>
      <c r="D37" s="69"/>
      <c r="E37" s="69"/>
      <c r="F37" s="69"/>
    </row>
    <row r="38" spans="1:6">
      <c r="A38" s="69"/>
      <c r="B38" s="69"/>
      <c r="C38" s="72">
        <v>3</v>
      </c>
      <c r="D38" s="69"/>
      <c r="E38" s="69"/>
      <c r="F38" s="69"/>
    </row>
    <row r="39" spans="1:6">
      <c r="A39" s="69"/>
      <c r="B39" s="69"/>
      <c r="C39" s="84">
        <v>12</v>
      </c>
      <c r="D39" s="69"/>
      <c r="E39" s="69"/>
      <c r="F39" s="69"/>
    </row>
    <row r="40" spans="1:6"/>
    <row r="41" spans="1:6"/>
    <row r="42" spans="1:6">
      <c r="A42" s="298" t="s">
        <v>1471</v>
      </c>
      <c r="B42" s="299"/>
      <c r="C42" s="299"/>
      <c r="D42" s="299"/>
      <c r="E42" s="299"/>
      <c r="F42" s="300"/>
    </row>
    <row r="43" spans="1:6">
      <c r="A43" s="69"/>
      <c r="B43" s="69"/>
      <c r="C43" s="72">
        <v>3</v>
      </c>
      <c r="D43" s="69"/>
      <c r="E43" s="69"/>
      <c r="F43" s="72"/>
    </row>
    <row r="44" spans="1:6">
      <c r="A44" s="69"/>
      <c r="B44" s="69"/>
      <c r="C44" s="72">
        <v>3</v>
      </c>
      <c r="D44" s="69"/>
      <c r="E44" s="69"/>
      <c r="F44" s="72"/>
    </row>
    <row r="45" spans="1:6">
      <c r="A45" s="69"/>
      <c r="B45" s="69"/>
      <c r="C45" s="84">
        <v>6</v>
      </c>
      <c r="D45" s="69"/>
      <c r="E45" s="69"/>
      <c r="F45" s="72"/>
    </row>
    <row r="46" spans="1:6">
      <c r="C46" s="21"/>
      <c r="F46" s="21"/>
    </row>
    <row r="47" spans="1:6">
      <c r="C47" s="21"/>
      <c r="F47" s="21"/>
    </row>
    <row r="48" spans="1:6">
      <c r="A48" s="334" t="s">
        <v>1472</v>
      </c>
      <c r="B48" s="299"/>
      <c r="C48" s="299"/>
      <c r="D48" s="299"/>
      <c r="E48" s="299"/>
      <c r="F48" s="300"/>
    </row>
    <row r="49" spans="1:6">
      <c r="A49" s="298" t="s">
        <v>1473</v>
      </c>
      <c r="B49" s="299"/>
      <c r="C49" s="299"/>
      <c r="D49" s="299"/>
      <c r="E49" s="299"/>
      <c r="F49" s="300"/>
    </row>
    <row r="50" spans="1:6">
      <c r="A50" s="69"/>
      <c r="B50" s="69"/>
      <c r="C50" s="72">
        <v>3</v>
      </c>
      <c r="D50" s="69"/>
      <c r="E50" s="69"/>
      <c r="F50" s="72"/>
    </row>
    <row r="51" spans="1:6">
      <c r="A51" s="69"/>
      <c r="B51" s="69"/>
      <c r="C51" s="72">
        <v>3</v>
      </c>
      <c r="D51" s="69"/>
      <c r="E51" s="69"/>
      <c r="F51" s="72"/>
    </row>
    <row r="52" spans="1:6">
      <c r="A52" s="69"/>
      <c r="B52" s="69"/>
      <c r="C52" s="72">
        <v>3</v>
      </c>
      <c r="D52" s="69"/>
      <c r="E52" s="69"/>
      <c r="F52" s="72"/>
    </row>
    <row r="53" spans="1:6">
      <c r="A53" s="69"/>
      <c r="B53" s="69"/>
      <c r="C53" s="72">
        <v>3</v>
      </c>
      <c r="D53" s="69"/>
      <c r="E53" s="69"/>
      <c r="F53" s="72"/>
    </row>
    <row r="54" spans="1:6">
      <c r="A54" s="69"/>
      <c r="B54" s="69"/>
      <c r="C54" s="72">
        <v>3</v>
      </c>
      <c r="D54" s="69"/>
      <c r="E54" s="69"/>
      <c r="F54" s="72"/>
    </row>
    <row r="55" spans="1:6">
      <c r="A55" s="69"/>
      <c r="B55" s="69"/>
      <c r="C55" s="72">
        <v>3</v>
      </c>
      <c r="D55" s="69"/>
      <c r="E55" s="69"/>
      <c r="F55" s="72"/>
    </row>
    <row r="56" spans="1:6">
      <c r="A56" s="69"/>
      <c r="B56" s="69"/>
      <c r="C56" s="84">
        <v>18</v>
      </c>
      <c r="D56" s="69"/>
      <c r="E56" s="69"/>
      <c r="F56" s="72"/>
    </row>
    <row r="57" spans="1:6"/>
    <row r="58" spans="1:6"/>
    <row r="59" spans="1:6"/>
    <row r="60" spans="1:6"/>
    <row r="61" spans="1:6"/>
    <row r="62" spans="1:6"/>
    <row r="63" spans="1:6"/>
    <row r="64" spans="1:6"/>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sheetData>
  <mergeCells count="7">
    <mergeCell ref="A48:F48"/>
    <mergeCell ref="A49:F49"/>
    <mergeCell ref="A12:F12"/>
    <mergeCell ref="A13:F13"/>
    <mergeCell ref="A27:F27"/>
    <mergeCell ref="A34:F34"/>
    <mergeCell ref="A42:F42"/>
  </mergeCells>
  <pageMargins left="0.25" right="0.25" top="0.75" bottom="0.75" header="0.3" footer="0.3"/>
  <pageSetup fitToHeight="0" orientation="landscape"/>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outlinePr summaryBelow="0" summaryRight="0"/>
    <pageSetUpPr fitToPage="1"/>
  </sheetPr>
  <dimension ref="A1:F1000"/>
  <sheetViews>
    <sheetView topLeftCell="A2" workbookViewId="0">
      <selection activeCell="B45" sqref="B45"/>
    </sheetView>
  </sheetViews>
  <sheetFormatPr defaultColWidth="14.42578125" defaultRowHeight="15" customHeight="1"/>
  <cols>
    <col min="1" max="1" width="13" customWidth="1"/>
    <col min="2" max="2" width="51.7109375" customWidth="1"/>
    <col min="3" max="3" width="8.85546875" customWidth="1"/>
    <col min="4" max="4" width="47.5703125" customWidth="1"/>
    <col min="6" max="6" width="11.42578125" customWidth="1"/>
  </cols>
  <sheetData>
    <row r="1" spans="1:6">
      <c r="A1" s="19" t="s">
        <v>17</v>
      </c>
      <c r="B1" s="2" t="s">
        <v>1474</v>
      </c>
      <c r="C1" s="20" t="s">
        <v>0</v>
      </c>
      <c r="D1" s="100"/>
      <c r="E1" s="101"/>
      <c r="F1" s="114"/>
    </row>
    <row r="2" spans="1:6">
      <c r="A2" s="19" t="s">
        <v>1</v>
      </c>
      <c r="B2" s="102"/>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65</v>
      </c>
      <c r="D8" s="13"/>
      <c r="E8" s="14">
        <f t="shared" si="0"/>
        <v>65</v>
      </c>
      <c r="F8" s="23"/>
    </row>
    <row r="9" spans="1:6">
      <c r="A9" s="4"/>
      <c r="B9" s="12" t="s">
        <v>9</v>
      </c>
      <c r="C9" s="5">
        <f>(120-41)-C8</f>
        <v>14</v>
      </c>
      <c r="D9" s="13"/>
      <c r="E9" s="14">
        <f t="shared" si="0"/>
        <v>14</v>
      </c>
      <c r="F9" s="23"/>
    </row>
    <row r="10" spans="1:6">
      <c r="A10" s="2"/>
      <c r="B10" s="15" t="s">
        <v>10</v>
      </c>
      <c r="C10" s="107">
        <v>39</v>
      </c>
      <c r="D10" s="108"/>
      <c r="E10" s="14">
        <f t="shared" si="0"/>
        <v>39</v>
      </c>
      <c r="F10" s="118"/>
    </row>
    <row r="11" spans="1:6">
      <c r="C11" s="21"/>
      <c r="F11" s="21"/>
    </row>
    <row r="12" spans="1:6">
      <c r="A12" s="298" t="s">
        <v>1475</v>
      </c>
      <c r="B12" s="299"/>
      <c r="C12" s="299"/>
      <c r="D12" s="299"/>
      <c r="E12" s="299"/>
      <c r="F12" s="300"/>
    </row>
    <row r="13" spans="1:6">
      <c r="A13" s="119" t="s">
        <v>12</v>
      </c>
      <c r="B13" s="119" t="s">
        <v>0</v>
      </c>
      <c r="C13" s="120" t="s">
        <v>13</v>
      </c>
      <c r="D13" s="119" t="s">
        <v>14</v>
      </c>
      <c r="E13" s="119" t="s">
        <v>15</v>
      </c>
      <c r="F13" s="120" t="s">
        <v>16</v>
      </c>
    </row>
    <row r="14" spans="1:6">
      <c r="A14" s="80" t="s">
        <v>244</v>
      </c>
      <c r="B14" s="80" t="s">
        <v>245</v>
      </c>
      <c r="C14" s="72">
        <v>3</v>
      </c>
      <c r="D14" s="80" t="s">
        <v>923</v>
      </c>
      <c r="E14" s="69"/>
      <c r="F14" s="72"/>
    </row>
    <row r="15" spans="1:6">
      <c r="A15" s="80" t="s">
        <v>247</v>
      </c>
      <c r="B15" s="80" t="s">
        <v>248</v>
      </c>
      <c r="C15" s="72">
        <v>1</v>
      </c>
      <c r="D15" s="80" t="s">
        <v>924</v>
      </c>
      <c r="E15" s="69"/>
      <c r="F15" s="72"/>
    </row>
    <row r="16" spans="1:6">
      <c r="A16" s="80" t="s">
        <v>250</v>
      </c>
      <c r="B16" s="80" t="s">
        <v>251</v>
      </c>
      <c r="C16" s="72">
        <v>3</v>
      </c>
      <c r="D16" s="80" t="s">
        <v>1476</v>
      </c>
      <c r="E16" s="69"/>
      <c r="F16" s="72"/>
    </row>
    <row r="17" spans="1:6">
      <c r="A17" s="80" t="s">
        <v>253</v>
      </c>
      <c r="B17" s="80" t="s">
        <v>254</v>
      </c>
      <c r="C17" s="72">
        <v>1</v>
      </c>
      <c r="D17" s="80" t="s">
        <v>1477</v>
      </c>
      <c r="E17" s="69"/>
      <c r="F17" s="72"/>
    </row>
    <row r="18" spans="1:6">
      <c r="A18" s="80" t="s">
        <v>452</v>
      </c>
      <c r="B18" s="80" t="s">
        <v>908</v>
      </c>
      <c r="C18" s="72">
        <v>3</v>
      </c>
      <c r="D18" s="80" t="s">
        <v>454</v>
      </c>
      <c r="E18" s="69"/>
      <c r="F18" s="72"/>
    </row>
    <row r="19" spans="1:6">
      <c r="A19" s="80" t="s">
        <v>455</v>
      </c>
      <c r="B19" s="80" t="s">
        <v>909</v>
      </c>
      <c r="C19" s="72">
        <v>1</v>
      </c>
      <c r="D19" s="80" t="s">
        <v>863</v>
      </c>
      <c r="E19" s="69"/>
      <c r="F19" s="72"/>
    </row>
    <row r="20" spans="1:6">
      <c r="A20" s="80" t="s">
        <v>458</v>
      </c>
      <c r="B20" s="80" t="s">
        <v>911</v>
      </c>
      <c r="C20" s="72">
        <v>3</v>
      </c>
      <c r="D20" s="80" t="s">
        <v>460</v>
      </c>
      <c r="E20" s="69"/>
      <c r="F20" s="72"/>
    </row>
    <row r="21" spans="1:6">
      <c r="A21" s="80" t="s">
        <v>461</v>
      </c>
      <c r="B21" s="80" t="s">
        <v>912</v>
      </c>
      <c r="C21" s="72">
        <v>1</v>
      </c>
      <c r="D21" s="80" t="s">
        <v>463</v>
      </c>
      <c r="E21" s="69"/>
      <c r="F21" s="72"/>
    </row>
    <row r="22" spans="1:6">
      <c r="A22" s="80" t="s">
        <v>1478</v>
      </c>
      <c r="B22" s="80" t="s">
        <v>1479</v>
      </c>
      <c r="C22" s="72">
        <v>3</v>
      </c>
      <c r="D22" s="80" t="s">
        <v>1480</v>
      </c>
      <c r="E22" s="69"/>
      <c r="F22" s="72">
        <v>3</v>
      </c>
    </row>
    <row r="23" spans="1:6">
      <c r="A23" s="80" t="s">
        <v>259</v>
      </c>
      <c r="B23" s="80" t="s">
        <v>769</v>
      </c>
      <c r="C23" s="72">
        <v>4</v>
      </c>
      <c r="D23" s="80" t="s">
        <v>261</v>
      </c>
      <c r="E23" s="69"/>
      <c r="F23" s="72">
        <v>4</v>
      </c>
    </row>
    <row r="24" spans="1:6">
      <c r="A24" s="80" t="s">
        <v>273</v>
      </c>
      <c r="B24" s="80" t="s">
        <v>274</v>
      </c>
      <c r="C24" s="72">
        <v>1</v>
      </c>
      <c r="D24" s="80" t="s">
        <v>275</v>
      </c>
      <c r="E24" s="69"/>
      <c r="F24" s="72"/>
    </row>
    <row r="25" spans="1:6">
      <c r="A25" s="80" t="s">
        <v>276</v>
      </c>
      <c r="B25" s="80" t="s">
        <v>277</v>
      </c>
      <c r="C25" s="72">
        <v>1</v>
      </c>
      <c r="D25" s="80" t="s">
        <v>278</v>
      </c>
      <c r="E25" s="69"/>
      <c r="F25" s="72"/>
    </row>
    <row r="26" spans="1:6">
      <c r="A26" s="80" t="s">
        <v>279</v>
      </c>
      <c r="B26" s="80" t="s">
        <v>280</v>
      </c>
      <c r="C26" s="72">
        <v>3</v>
      </c>
      <c r="D26" s="80" t="s">
        <v>874</v>
      </c>
      <c r="E26" s="69"/>
      <c r="F26" s="72"/>
    </row>
    <row r="27" spans="1:6">
      <c r="A27" s="80" t="s">
        <v>282</v>
      </c>
      <c r="B27" s="80" t="s">
        <v>283</v>
      </c>
      <c r="C27" s="72">
        <v>3</v>
      </c>
      <c r="D27" s="80" t="s">
        <v>284</v>
      </c>
      <c r="E27" s="69"/>
      <c r="F27" s="72"/>
    </row>
    <row r="28" spans="1:6">
      <c r="A28" s="80" t="s">
        <v>285</v>
      </c>
      <c r="B28" s="80" t="s">
        <v>286</v>
      </c>
      <c r="C28" s="72">
        <v>1</v>
      </c>
      <c r="D28" s="80" t="s">
        <v>1481</v>
      </c>
      <c r="E28" s="69"/>
      <c r="F28" s="72">
        <v>1</v>
      </c>
    </row>
    <row r="29" spans="1:6">
      <c r="A29" s="80" t="s">
        <v>1482</v>
      </c>
      <c r="B29" s="80" t="s">
        <v>289</v>
      </c>
      <c r="C29" s="72">
        <v>1</v>
      </c>
      <c r="D29" s="80" t="s">
        <v>290</v>
      </c>
      <c r="E29" s="69"/>
      <c r="F29" s="72">
        <v>1</v>
      </c>
    </row>
    <row r="30" spans="1:6">
      <c r="A30" s="80" t="s">
        <v>291</v>
      </c>
      <c r="B30" s="80" t="s">
        <v>292</v>
      </c>
      <c r="C30" s="72">
        <v>3</v>
      </c>
      <c r="D30" s="80" t="s">
        <v>750</v>
      </c>
      <c r="E30" s="69"/>
      <c r="F30" s="72">
        <v>3</v>
      </c>
    </row>
    <row r="31" spans="1:6">
      <c r="A31" s="80" t="s">
        <v>294</v>
      </c>
      <c r="B31" s="80" t="s">
        <v>295</v>
      </c>
      <c r="C31" s="72">
        <v>3</v>
      </c>
      <c r="D31" s="80" t="s">
        <v>1483</v>
      </c>
      <c r="E31" s="69"/>
      <c r="F31" s="72">
        <v>3</v>
      </c>
    </row>
    <row r="32" spans="1:6">
      <c r="A32" s="80" t="s">
        <v>414</v>
      </c>
      <c r="B32" s="80" t="s">
        <v>415</v>
      </c>
      <c r="C32" s="72">
        <v>3</v>
      </c>
      <c r="D32" s="80" t="s">
        <v>282</v>
      </c>
      <c r="E32" s="69"/>
      <c r="F32" s="72">
        <v>3</v>
      </c>
    </row>
    <row r="33" spans="1:6">
      <c r="A33" s="80" t="s">
        <v>416</v>
      </c>
      <c r="B33" s="80" t="s">
        <v>417</v>
      </c>
      <c r="C33" s="72">
        <v>3</v>
      </c>
      <c r="D33" s="80" t="s">
        <v>418</v>
      </c>
      <c r="E33" s="69"/>
      <c r="F33" s="72">
        <v>3</v>
      </c>
    </row>
    <row r="34" spans="1:6">
      <c r="A34" s="80" t="s">
        <v>474</v>
      </c>
      <c r="B34" s="80" t="s">
        <v>1484</v>
      </c>
      <c r="C34" s="72">
        <v>4</v>
      </c>
      <c r="D34" s="80"/>
      <c r="E34" s="69"/>
      <c r="F34" s="72"/>
    </row>
    <row r="35" spans="1:6">
      <c r="A35" s="80" t="s">
        <v>935</v>
      </c>
      <c r="B35" s="80" t="s">
        <v>936</v>
      </c>
      <c r="C35" s="72">
        <v>4</v>
      </c>
      <c r="D35" s="80" t="s">
        <v>55</v>
      </c>
      <c r="E35" s="69"/>
      <c r="F35" s="72"/>
    </row>
    <row r="36" spans="1:6">
      <c r="A36" s="80" t="s">
        <v>297</v>
      </c>
      <c r="B36" s="80" t="s">
        <v>1485</v>
      </c>
      <c r="C36" s="72">
        <v>4</v>
      </c>
      <c r="D36" s="80" t="s">
        <v>1486</v>
      </c>
      <c r="E36" s="69"/>
      <c r="F36" s="72"/>
    </row>
    <row r="37" spans="1:6">
      <c r="A37" s="195" t="s">
        <v>758</v>
      </c>
      <c r="B37" s="195" t="s">
        <v>304</v>
      </c>
      <c r="C37" s="196">
        <v>3</v>
      </c>
      <c r="D37" s="195" t="s">
        <v>305</v>
      </c>
      <c r="E37" s="197"/>
      <c r="F37" s="196"/>
    </row>
    <row r="38" spans="1:6">
      <c r="A38" s="195" t="s">
        <v>306</v>
      </c>
      <c r="B38" s="195" t="s">
        <v>1487</v>
      </c>
      <c r="C38" s="196">
        <v>1</v>
      </c>
      <c r="D38" s="195" t="s">
        <v>308</v>
      </c>
      <c r="E38" s="197"/>
      <c r="F38" s="196"/>
    </row>
    <row r="39" spans="1:6">
      <c r="A39" s="176" t="s">
        <v>1488</v>
      </c>
      <c r="B39" s="176" t="s">
        <v>1489</v>
      </c>
      <c r="C39" s="193">
        <v>3</v>
      </c>
      <c r="D39" s="176" t="s">
        <v>1490</v>
      </c>
      <c r="E39" s="194"/>
      <c r="F39" s="193"/>
    </row>
    <row r="40" spans="1:6">
      <c r="A40" s="176" t="s">
        <v>763</v>
      </c>
      <c r="B40" s="176" t="s">
        <v>1491</v>
      </c>
      <c r="C40" s="193">
        <v>1</v>
      </c>
      <c r="D40" s="176" t="s">
        <v>314</v>
      </c>
      <c r="E40" s="194"/>
      <c r="F40" s="193"/>
    </row>
    <row r="41" spans="1:6">
      <c r="A41" s="80"/>
      <c r="B41" s="80"/>
      <c r="C41" s="84">
        <v>65</v>
      </c>
      <c r="D41" s="80"/>
      <c r="E41" s="69"/>
      <c r="F41" s="84">
        <v>21</v>
      </c>
    </row>
    <row r="42" spans="1:6"/>
    <row r="43" spans="1:6">
      <c r="A43" s="327" t="s">
        <v>1492</v>
      </c>
      <c r="B43" s="302"/>
      <c r="C43" s="302"/>
      <c r="D43" s="302"/>
      <c r="E43" s="302"/>
      <c r="F43" s="302"/>
    </row>
    <row r="44" spans="1:6"/>
    <row r="45" spans="1:6"/>
    <row r="46" spans="1:6"/>
    <row r="47" spans="1:6"/>
    <row r="48" spans="1:6"/>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sheetData>
  <mergeCells count="2">
    <mergeCell ref="A12:F12"/>
    <mergeCell ref="A43:F43"/>
  </mergeCells>
  <pageMargins left="0.25" right="0.25" top="0.75" bottom="0.75" header="0.3" footer="0.3"/>
  <pageSetup fitToHeight="0" orientation="landscape"/>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outlinePr summaryBelow="0" summaryRight="0"/>
    <pageSetUpPr fitToPage="1"/>
  </sheetPr>
  <dimension ref="A1:F1003"/>
  <sheetViews>
    <sheetView workbookViewId="0">
      <selection activeCell="B28" sqref="B28"/>
    </sheetView>
  </sheetViews>
  <sheetFormatPr defaultColWidth="14.42578125" defaultRowHeight="15" customHeight="1"/>
  <cols>
    <col min="1" max="1" width="13.140625" customWidth="1"/>
    <col min="2" max="2" width="54.7109375" customWidth="1"/>
    <col min="3" max="3" width="8.42578125" customWidth="1"/>
    <col min="4" max="4" width="43.85546875" customWidth="1"/>
    <col min="6" max="6" width="11.140625" customWidth="1"/>
  </cols>
  <sheetData>
    <row r="1" spans="1:6">
      <c r="A1" s="19" t="s">
        <v>17</v>
      </c>
      <c r="B1" s="40" t="s">
        <v>1493</v>
      </c>
      <c r="C1" s="20" t="s">
        <v>0</v>
      </c>
      <c r="D1" s="11"/>
      <c r="E1" s="101"/>
      <c r="F1" s="114"/>
    </row>
    <row r="2" spans="1:6">
      <c r="A2" s="19" t="s">
        <v>1</v>
      </c>
      <c r="B2" s="102"/>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75</v>
      </c>
      <c r="D8" s="13"/>
      <c r="E8" s="14">
        <f t="shared" si="0"/>
        <v>75</v>
      </c>
      <c r="F8" s="23"/>
    </row>
    <row r="9" spans="1:6">
      <c r="A9" s="4"/>
      <c r="B9" s="12" t="s">
        <v>9</v>
      </c>
      <c r="C9" s="5">
        <f>(120-41)-C8</f>
        <v>4</v>
      </c>
      <c r="D9" s="13"/>
      <c r="E9" s="14">
        <f t="shared" si="0"/>
        <v>4</v>
      </c>
      <c r="F9" s="23"/>
    </row>
    <row r="10" spans="1:6">
      <c r="A10" s="2"/>
      <c r="B10" s="15" t="s">
        <v>10</v>
      </c>
      <c r="C10" s="107">
        <v>39</v>
      </c>
      <c r="D10" s="108"/>
      <c r="E10" s="14">
        <f t="shared" si="0"/>
        <v>39</v>
      </c>
      <c r="F10" s="118"/>
    </row>
    <row r="11" spans="1:6">
      <c r="A11" s="63"/>
      <c r="B11" s="63"/>
      <c r="C11" s="63"/>
      <c r="D11" s="63"/>
      <c r="E11" s="63"/>
      <c r="F11" s="63"/>
    </row>
    <row r="12" spans="1:6" ht="42.75" customHeight="1">
      <c r="A12" s="286" t="s">
        <v>1494</v>
      </c>
      <c r="B12" s="302"/>
      <c r="C12" s="302"/>
      <c r="D12" s="302"/>
      <c r="E12" s="302"/>
      <c r="F12" s="302"/>
    </row>
    <row r="13" spans="1:6">
      <c r="A13" s="283" t="s">
        <v>1495</v>
      </c>
      <c r="B13" s="302"/>
      <c r="C13" s="302"/>
      <c r="D13" s="302"/>
      <c r="E13" s="302"/>
      <c r="F13" s="302"/>
    </row>
    <row r="14" spans="1:6">
      <c r="A14" s="93"/>
      <c r="B14" s="93"/>
      <c r="C14" s="93"/>
      <c r="D14" s="93"/>
      <c r="E14" s="93"/>
      <c r="F14" s="93"/>
    </row>
    <row r="15" spans="1:6">
      <c r="A15" s="335" t="s">
        <v>1496</v>
      </c>
      <c r="B15" s="323"/>
      <c r="C15" s="323"/>
      <c r="D15" s="323"/>
      <c r="E15" s="323"/>
      <c r="F15" s="324"/>
    </row>
    <row r="16" spans="1:6">
      <c r="A16" s="119" t="s">
        <v>12</v>
      </c>
      <c r="B16" s="119" t="s">
        <v>0</v>
      </c>
      <c r="C16" s="120" t="s">
        <v>13</v>
      </c>
      <c r="D16" s="119" t="s">
        <v>14</v>
      </c>
      <c r="E16" s="119" t="s">
        <v>186</v>
      </c>
      <c r="F16" s="120" t="s">
        <v>16</v>
      </c>
    </row>
    <row r="17" spans="1:6">
      <c r="A17" s="80" t="s">
        <v>244</v>
      </c>
      <c r="B17" s="80" t="s">
        <v>245</v>
      </c>
      <c r="C17" s="72">
        <v>3</v>
      </c>
      <c r="D17" s="80" t="s">
        <v>923</v>
      </c>
      <c r="E17" s="69"/>
      <c r="F17" s="72"/>
    </row>
    <row r="18" spans="1:6">
      <c r="A18" s="80" t="s">
        <v>247</v>
      </c>
      <c r="B18" s="80" t="s">
        <v>248</v>
      </c>
      <c r="C18" s="72">
        <v>1</v>
      </c>
      <c r="D18" s="80" t="s">
        <v>924</v>
      </c>
      <c r="E18" s="69"/>
      <c r="F18" s="72"/>
    </row>
    <row r="19" spans="1:6">
      <c r="A19" s="80" t="s">
        <v>250</v>
      </c>
      <c r="B19" s="80" t="s">
        <v>251</v>
      </c>
      <c r="C19" s="72">
        <v>3</v>
      </c>
      <c r="D19" s="80" t="s">
        <v>1476</v>
      </c>
      <c r="E19" s="69"/>
      <c r="F19" s="72"/>
    </row>
    <row r="20" spans="1:6">
      <c r="A20" s="80" t="s">
        <v>253</v>
      </c>
      <c r="B20" s="80" t="s">
        <v>254</v>
      </c>
      <c r="C20" s="72">
        <v>1</v>
      </c>
      <c r="D20" s="80" t="s">
        <v>1477</v>
      </c>
      <c r="E20" s="69"/>
      <c r="F20" s="72"/>
    </row>
    <row r="21" spans="1:6">
      <c r="A21" s="174" t="s">
        <v>1497</v>
      </c>
      <c r="B21" s="174" t="s">
        <v>1498</v>
      </c>
      <c r="C21" s="198">
        <v>3</v>
      </c>
      <c r="D21" s="174" t="s">
        <v>454</v>
      </c>
      <c r="E21" s="199"/>
      <c r="F21" s="198"/>
    </row>
    <row r="22" spans="1:6">
      <c r="A22" s="174" t="s">
        <v>1499</v>
      </c>
      <c r="B22" s="174" t="s">
        <v>1500</v>
      </c>
      <c r="C22" s="198">
        <v>1</v>
      </c>
      <c r="D22" s="174" t="s">
        <v>863</v>
      </c>
      <c r="E22" s="199"/>
      <c r="F22" s="198"/>
    </row>
    <row r="23" spans="1:6">
      <c r="A23" s="174" t="s">
        <v>1501</v>
      </c>
      <c r="B23" s="174" t="s">
        <v>1502</v>
      </c>
      <c r="C23" s="198">
        <v>3</v>
      </c>
      <c r="D23" s="174" t="s">
        <v>1503</v>
      </c>
      <c r="E23" s="199"/>
      <c r="F23" s="198"/>
    </row>
    <row r="24" spans="1:6">
      <c r="A24" s="200" t="s">
        <v>1504</v>
      </c>
      <c r="B24" s="174" t="s">
        <v>1505</v>
      </c>
      <c r="C24" s="198">
        <v>1</v>
      </c>
      <c r="D24" s="174" t="s">
        <v>463</v>
      </c>
      <c r="E24" s="199"/>
      <c r="F24" s="198"/>
    </row>
    <row r="25" spans="1:6">
      <c r="A25" s="274" t="s">
        <v>1506</v>
      </c>
      <c r="B25" s="274" t="s">
        <v>1507</v>
      </c>
      <c r="C25" s="275">
        <v>4</v>
      </c>
      <c r="D25" s="274" t="s">
        <v>1508</v>
      </c>
      <c r="E25" s="276"/>
      <c r="F25" s="275">
        <v>4</v>
      </c>
    </row>
    <row r="26" spans="1:6" ht="28.5" customHeight="1">
      <c r="A26" s="274" t="s">
        <v>1509</v>
      </c>
      <c r="B26" s="274" t="s">
        <v>1510</v>
      </c>
      <c r="C26" s="275">
        <v>4</v>
      </c>
      <c r="D26" s="274" t="s">
        <v>1511</v>
      </c>
      <c r="E26" s="276"/>
      <c r="F26" s="275">
        <v>4</v>
      </c>
    </row>
    <row r="27" spans="1:6">
      <c r="A27" s="80" t="s">
        <v>256</v>
      </c>
      <c r="B27" s="80" t="s">
        <v>257</v>
      </c>
      <c r="C27" s="72">
        <v>4</v>
      </c>
      <c r="D27" s="80" t="s">
        <v>1512</v>
      </c>
      <c r="E27" s="69"/>
      <c r="F27" s="72">
        <v>4</v>
      </c>
    </row>
    <row r="28" spans="1:6">
      <c r="A28" s="80" t="s">
        <v>259</v>
      </c>
      <c r="B28" s="80" t="s">
        <v>769</v>
      </c>
      <c r="C28" s="72">
        <v>4</v>
      </c>
      <c r="D28" s="80" t="s">
        <v>261</v>
      </c>
      <c r="E28" s="69"/>
      <c r="F28" s="72">
        <v>4</v>
      </c>
    </row>
    <row r="29" spans="1:6">
      <c r="A29" s="80" t="s">
        <v>262</v>
      </c>
      <c r="B29" s="80" t="s">
        <v>263</v>
      </c>
      <c r="C29" s="72">
        <v>4</v>
      </c>
      <c r="D29" s="80" t="s">
        <v>261</v>
      </c>
      <c r="E29" s="69"/>
      <c r="F29" s="72">
        <v>4</v>
      </c>
    </row>
    <row r="30" spans="1:6">
      <c r="A30" s="80" t="s">
        <v>273</v>
      </c>
      <c r="B30" s="80" t="s">
        <v>274</v>
      </c>
      <c r="C30" s="72">
        <v>1</v>
      </c>
      <c r="D30" s="80" t="s">
        <v>275</v>
      </c>
      <c r="E30" s="69"/>
      <c r="F30" s="72"/>
    </row>
    <row r="31" spans="1:6">
      <c r="A31" s="80" t="s">
        <v>276</v>
      </c>
      <c r="B31" s="80" t="s">
        <v>277</v>
      </c>
      <c r="C31" s="72">
        <v>1</v>
      </c>
      <c r="D31" s="80" t="s">
        <v>278</v>
      </c>
      <c r="E31" s="69"/>
      <c r="F31" s="72"/>
    </row>
    <row r="32" spans="1:6">
      <c r="A32" s="80" t="s">
        <v>279</v>
      </c>
      <c r="B32" s="80" t="s">
        <v>280</v>
      </c>
      <c r="C32" s="72">
        <v>3</v>
      </c>
      <c r="D32" s="80" t="s">
        <v>874</v>
      </c>
      <c r="E32" s="69"/>
      <c r="F32" s="72"/>
    </row>
    <row r="33" spans="1:6">
      <c r="A33" s="80" t="s">
        <v>282</v>
      </c>
      <c r="B33" s="80" t="s">
        <v>283</v>
      </c>
      <c r="C33" s="72">
        <v>3</v>
      </c>
      <c r="D33" s="80" t="s">
        <v>284</v>
      </c>
      <c r="E33" s="69"/>
      <c r="F33" s="72"/>
    </row>
    <row r="34" spans="1:6">
      <c r="A34" s="80" t="s">
        <v>285</v>
      </c>
      <c r="B34" s="80" t="s">
        <v>286</v>
      </c>
      <c r="C34" s="72">
        <v>1</v>
      </c>
      <c r="D34" s="80" t="s">
        <v>1513</v>
      </c>
      <c r="E34" s="69"/>
      <c r="F34" s="72">
        <v>1</v>
      </c>
    </row>
    <row r="35" spans="1:6">
      <c r="A35" s="80" t="s">
        <v>1482</v>
      </c>
      <c r="B35" s="80" t="s">
        <v>289</v>
      </c>
      <c r="C35" s="72">
        <v>1</v>
      </c>
      <c r="D35" s="80" t="s">
        <v>290</v>
      </c>
      <c r="E35" s="69"/>
      <c r="F35" s="72">
        <v>1</v>
      </c>
    </row>
    <row r="36" spans="1:6">
      <c r="A36" s="80" t="s">
        <v>291</v>
      </c>
      <c r="B36" s="80" t="s">
        <v>292</v>
      </c>
      <c r="C36" s="72">
        <v>3</v>
      </c>
      <c r="D36" s="80" t="s">
        <v>293</v>
      </c>
      <c r="E36" s="69"/>
      <c r="F36" s="72">
        <v>3</v>
      </c>
    </row>
    <row r="37" spans="1:6">
      <c r="A37" s="80" t="s">
        <v>294</v>
      </c>
      <c r="B37" s="80" t="s">
        <v>295</v>
      </c>
      <c r="C37" s="72">
        <v>3</v>
      </c>
      <c r="D37" s="80" t="s">
        <v>296</v>
      </c>
      <c r="E37" s="69"/>
      <c r="F37" s="72">
        <v>3</v>
      </c>
    </row>
    <row r="38" spans="1:6">
      <c r="A38" s="80" t="s">
        <v>414</v>
      </c>
      <c r="B38" s="80" t="s">
        <v>415</v>
      </c>
      <c r="C38" s="72">
        <v>3</v>
      </c>
      <c r="D38" s="80" t="s">
        <v>282</v>
      </c>
      <c r="E38" s="69"/>
      <c r="F38" s="72">
        <v>3</v>
      </c>
    </row>
    <row r="39" spans="1:6">
      <c r="A39" s="80" t="s">
        <v>416</v>
      </c>
      <c r="B39" s="80" t="s">
        <v>417</v>
      </c>
      <c r="C39" s="72">
        <v>3</v>
      </c>
      <c r="D39" s="80" t="s">
        <v>418</v>
      </c>
      <c r="E39" s="69"/>
      <c r="F39" s="72">
        <v>3</v>
      </c>
    </row>
    <row r="40" spans="1:6">
      <c r="A40" s="80" t="s">
        <v>426</v>
      </c>
      <c r="B40" s="80" t="s">
        <v>427</v>
      </c>
      <c r="C40" s="72">
        <v>3</v>
      </c>
      <c r="D40" s="80" t="s">
        <v>1514</v>
      </c>
      <c r="E40" s="69"/>
      <c r="F40" s="72">
        <v>3</v>
      </c>
    </row>
    <row r="41" spans="1:6">
      <c r="A41" s="80" t="s">
        <v>297</v>
      </c>
      <c r="B41" s="80" t="s">
        <v>298</v>
      </c>
      <c r="C41" s="72">
        <v>4</v>
      </c>
      <c r="D41" s="80" t="s">
        <v>1486</v>
      </c>
      <c r="E41" s="69"/>
      <c r="F41" s="72"/>
    </row>
    <row r="42" spans="1:6">
      <c r="A42" s="80" t="s">
        <v>56</v>
      </c>
      <c r="B42" s="80" t="s">
        <v>300</v>
      </c>
      <c r="C42" s="72">
        <v>4</v>
      </c>
      <c r="D42" s="80" t="s">
        <v>58</v>
      </c>
      <c r="E42" s="69"/>
      <c r="F42" s="72"/>
    </row>
    <row r="43" spans="1:6">
      <c r="A43" s="174" t="s">
        <v>1515</v>
      </c>
      <c r="B43" s="174" t="s">
        <v>1516</v>
      </c>
      <c r="C43" s="198">
        <v>3</v>
      </c>
      <c r="D43" s="174"/>
      <c r="E43" s="199"/>
      <c r="F43" s="198">
        <v>3</v>
      </c>
    </row>
    <row r="44" spans="1:6">
      <c r="A44" s="174" t="s">
        <v>1517</v>
      </c>
      <c r="B44" s="174" t="s">
        <v>1518</v>
      </c>
      <c r="C44" s="198">
        <v>3</v>
      </c>
      <c r="D44" s="174"/>
      <c r="E44" s="199"/>
      <c r="F44" s="198">
        <v>3</v>
      </c>
    </row>
    <row r="45" spans="1:6">
      <c r="A45" s="174" t="s">
        <v>973</v>
      </c>
      <c r="B45" s="174" t="s">
        <v>974</v>
      </c>
      <c r="C45" s="198">
        <v>3</v>
      </c>
      <c r="D45" s="174"/>
      <c r="E45" s="199"/>
      <c r="F45" s="198"/>
    </row>
    <row r="46" spans="1:6">
      <c r="A46" s="195" t="s">
        <v>303</v>
      </c>
      <c r="B46" s="195" t="s">
        <v>1519</v>
      </c>
      <c r="C46" s="196">
        <v>3</v>
      </c>
      <c r="D46" s="195" t="s">
        <v>305</v>
      </c>
      <c r="E46" s="197"/>
      <c r="F46" s="196"/>
    </row>
    <row r="47" spans="1:6">
      <c r="A47" s="195" t="s">
        <v>430</v>
      </c>
      <c r="B47" s="195" t="s">
        <v>1520</v>
      </c>
      <c r="C47" s="196">
        <v>1</v>
      </c>
      <c r="D47" s="195" t="s">
        <v>308</v>
      </c>
      <c r="E47" s="197"/>
      <c r="F47" s="196"/>
    </row>
    <row r="48" spans="1:6">
      <c r="A48" s="195" t="s">
        <v>1521</v>
      </c>
      <c r="B48" s="195" t="s">
        <v>484</v>
      </c>
      <c r="C48" s="196">
        <v>3</v>
      </c>
      <c r="D48" s="195" t="s">
        <v>1522</v>
      </c>
      <c r="E48" s="197"/>
      <c r="F48" s="196"/>
    </row>
    <row r="49" spans="1:6">
      <c r="A49" s="195" t="s">
        <v>318</v>
      </c>
      <c r="B49" s="195" t="s">
        <v>433</v>
      </c>
      <c r="C49" s="196">
        <v>1</v>
      </c>
      <c r="D49" s="195" t="s">
        <v>320</v>
      </c>
      <c r="E49" s="197"/>
      <c r="F49" s="196"/>
    </row>
    <row r="50" spans="1:6">
      <c r="A50" s="176" t="s">
        <v>1488</v>
      </c>
      <c r="B50" s="176" t="s">
        <v>761</v>
      </c>
      <c r="C50" s="193">
        <v>3</v>
      </c>
      <c r="D50" s="176" t="s">
        <v>762</v>
      </c>
      <c r="E50" s="194"/>
      <c r="F50" s="193"/>
    </row>
    <row r="51" spans="1:6">
      <c r="A51" s="176" t="s">
        <v>312</v>
      </c>
      <c r="B51" s="176" t="s">
        <v>1523</v>
      </c>
      <c r="C51" s="193">
        <v>1</v>
      </c>
      <c r="D51" s="176" t="s">
        <v>314</v>
      </c>
      <c r="E51" s="194"/>
      <c r="F51" s="193"/>
    </row>
    <row r="52" spans="1:6">
      <c r="A52" s="176" t="s">
        <v>437</v>
      </c>
      <c r="B52" s="176" t="s">
        <v>767</v>
      </c>
      <c r="C52" s="193">
        <v>3</v>
      </c>
      <c r="D52" s="176" t="s">
        <v>323</v>
      </c>
      <c r="E52" s="194"/>
      <c r="F52" s="193"/>
    </row>
    <row r="53" spans="1:6">
      <c r="A53" s="176" t="s">
        <v>324</v>
      </c>
      <c r="B53" s="176" t="s">
        <v>439</v>
      </c>
      <c r="C53" s="193">
        <v>1</v>
      </c>
      <c r="D53" s="176" t="s">
        <v>326</v>
      </c>
      <c r="E53" s="194"/>
      <c r="F53" s="193"/>
    </row>
    <row r="54" spans="1:6">
      <c r="A54" s="174" t="s">
        <v>1524</v>
      </c>
      <c r="B54" s="174" t="s">
        <v>1525</v>
      </c>
      <c r="C54" s="198">
        <v>3</v>
      </c>
      <c r="D54" s="174"/>
      <c r="E54" s="199"/>
      <c r="F54" s="198"/>
    </row>
    <row r="55" spans="1:6">
      <c r="A55" s="174" t="s">
        <v>189</v>
      </c>
      <c r="B55" s="174" t="s">
        <v>815</v>
      </c>
      <c r="C55" s="198">
        <v>3</v>
      </c>
      <c r="D55" s="174"/>
      <c r="E55" s="199"/>
      <c r="F55" s="198"/>
    </row>
    <row r="56" spans="1:6">
      <c r="A56" s="80"/>
      <c r="B56" s="69"/>
      <c r="C56" s="84">
        <v>75</v>
      </c>
      <c r="D56" s="80"/>
      <c r="E56" s="69"/>
      <c r="F56" s="84">
        <v>36</v>
      </c>
    </row>
    <row r="57" spans="1:6"/>
    <row r="58" spans="1:6"/>
    <row r="59" spans="1:6"/>
    <row r="60" spans="1:6"/>
    <row r="61" spans="1:6"/>
    <row r="62" spans="1:6"/>
    <row r="63" spans="1:6"/>
    <row r="64" spans="1:6"/>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sheetData>
  <mergeCells count="3">
    <mergeCell ref="A12:F12"/>
    <mergeCell ref="A13:F13"/>
    <mergeCell ref="A15:F15"/>
  </mergeCells>
  <pageMargins left="0.25" right="0.25" top="0.75" bottom="0.75" header="0.3" footer="0.3"/>
  <pageSetup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1000"/>
  <sheetViews>
    <sheetView workbookViewId="0"/>
  </sheetViews>
  <sheetFormatPr defaultColWidth="14.42578125" defaultRowHeight="15" customHeight="1"/>
  <cols>
    <col min="1" max="1" width="18.5703125" customWidth="1"/>
    <col min="2" max="2" width="39.85546875" customWidth="1"/>
    <col min="3" max="3" width="9.7109375" customWidth="1"/>
    <col min="4" max="4" width="36.7109375" customWidth="1"/>
    <col min="5" max="5" width="11.28515625" customWidth="1"/>
    <col min="6" max="6" width="12.5703125" customWidth="1"/>
  </cols>
  <sheetData>
    <row r="1" spans="1:6">
      <c r="A1" s="19" t="s">
        <v>17</v>
      </c>
      <c r="B1" s="2"/>
      <c r="C1" s="30" t="s">
        <v>0</v>
      </c>
      <c r="D1" s="100"/>
      <c r="E1" s="114"/>
      <c r="F1" s="114"/>
    </row>
    <row r="2" spans="1:6">
      <c r="A2" s="19" t="s">
        <v>1</v>
      </c>
      <c r="B2" s="102" t="s">
        <v>144</v>
      </c>
      <c r="C2" s="30" t="s">
        <v>2</v>
      </c>
      <c r="D2" s="100"/>
      <c r="E2" s="126"/>
      <c r="F2" s="21"/>
    </row>
    <row r="3" spans="1:6">
      <c r="A3" s="2"/>
      <c r="B3" s="2"/>
      <c r="C3" s="31"/>
      <c r="D3" s="6"/>
      <c r="E3" s="21"/>
      <c r="F3" s="21"/>
    </row>
    <row r="4" spans="1:6">
      <c r="A4" s="2"/>
      <c r="B4" s="7"/>
      <c r="C4" s="32"/>
      <c r="D4" s="104" t="s">
        <v>3</v>
      </c>
      <c r="E4" s="126"/>
      <c r="F4" s="23"/>
    </row>
    <row r="5" spans="1:6">
      <c r="A5" s="4"/>
      <c r="B5" s="10"/>
      <c r="C5" s="31"/>
      <c r="D5" s="11" t="s">
        <v>4</v>
      </c>
      <c r="E5" s="118" t="s">
        <v>5</v>
      </c>
      <c r="F5" s="116"/>
    </row>
    <row r="6" spans="1:6">
      <c r="A6" s="4"/>
      <c r="B6" s="12" t="s">
        <v>6</v>
      </c>
      <c r="C6" s="32">
        <v>120</v>
      </c>
      <c r="D6" s="13"/>
      <c r="E6" s="14">
        <f t="shared" ref="E6:E10" si="0">C6-D6</f>
        <v>120</v>
      </c>
      <c r="F6" s="23"/>
    </row>
    <row r="7" spans="1:6">
      <c r="A7" s="4"/>
      <c r="B7" s="12" t="s">
        <v>7</v>
      </c>
      <c r="C7" s="31">
        <v>41</v>
      </c>
      <c r="D7" s="13"/>
      <c r="E7" s="14">
        <f t="shared" si="0"/>
        <v>41</v>
      </c>
      <c r="F7" s="23"/>
    </row>
    <row r="8" spans="1:6">
      <c r="A8" s="4"/>
      <c r="B8" s="12" t="s">
        <v>8</v>
      </c>
      <c r="C8" s="31">
        <v>42</v>
      </c>
      <c r="D8" s="13"/>
      <c r="E8" s="14">
        <f t="shared" si="0"/>
        <v>42</v>
      </c>
      <c r="F8" s="23"/>
    </row>
    <row r="9" spans="1:6">
      <c r="A9" s="4"/>
      <c r="B9" s="12" t="s">
        <v>9</v>
      </c>
      <c r="C9" s="31">
        <v>21</v>
      </c>
      <c r="D9" s="13"/>
      <c r="E9" s="14">
        <f t="shared" si="0"/>
        <v>21</v>
      </c>
      <c r="F9" s="23"/>
    </row>
    <row r="10" spans="1:6">
      <c r="A10" s="2"/>
      <c r="B10" s="15" t="s">
        <v>10</v>
      </c>
      <c r="C10" s="122">
        <v>39</v>
      </c>
      <c r="D10" s="108"/>
      <c r="E10" s="14">
        <f t="shared" si="0"/>
        <v>39</v>
      </c>
      <c r="F10" s="118"/>
    </row>
    <row r="11" spans="1:6">
      <c r="E11" s="38"/>
    </row>
    <row r="12" spans="1:6">
      <c r="A12" s="298" t="s">
        <v>145</v>
      </c>
      <c r="B12" s="299"/>
      <c r="C12" s="299"/>
      <c r="D12" s="299"/>
      <c r="E12" s="299"/>
      <c r="F12" s="300"/>
    </row>
    <row r="13" spans="1:6">
      <c r="A13" s="119" t="s">
        <v>12</v>
      </c>
      <c r="B13" s="119" t="s">
        <v>0</v>
      </c>
      <c r="C13" s="37" t="s">
        <v>13</v>
      </c>
      <c r="D13" s="119" t="s">
        <v>14</v>
      </c>
      <c r="E13" s="120" t="s">
        <v>15</v>
      </c>
      <c r="F13" s="120" t="s">
        <v>16</v>
      </c>
    </row>
    <row r="14" spans="1:6">
      <c r="A14" s="69" t="s">
        <v>87</v>
      </c>
      <c r="B14" s="69" t="s">
        <v>146</v>
      </c>
      <c r="C14" s="123">
        <v>3</v>
      </c>
      <c r="D14" s="69"/>
      <c r="E14" s="72"/>
      <c r="F14" s="72"/>
    </row>
    <row r="15" spans="1:6">
      <c r="A15" s="69" t="s">
        <v>99</v>
      </c>
      <c r="B15" s="69" t="s">
        <v>100</v>
      </c>
      <c r="C15" s="123">
        <v>3</v>
      </c>
      <c r="D15" s="69" t="s">
        <v>101</v>
      </c>
      <c r="E15" s="72"/>
      <c r="F15" s="72">
        <v>3</v>
      </c>
    </row>
    <row r="16" spans="1:6">
      <c r="A16" s="69"/>
      <c r="B16" s="69"/>
      <c r="C16" s="124">
        <v>6</v>
      </c>
      <c r="D16" s="69"/>
      <c r="E16" s="72"/>
      <c r="F16" s="84">
        <v>3</v>
      </c>
    </row>
    <row r="17" spans="1:6"/>
    <row r="18" spans="1:6"/>
    <row r="19" spans="1:6">
      <c r="A19" s="298" t="s">
        <v>147</v>
      </c>
      <c r="B19" s="299"/>
      <c r="C19" s="299"/>
      <c r="D19" s="299"/>
      <c r="E19" s="299"/>
      <c r="F19" s="300"/>
    </row>
    <row r="20" spans="1:6">
      <c r="A20" s="69"/>
      <c r="B20" s="69"/>
      <c r="C20" s="123">
        <v>3</v>
      </c>
      <c r="D20" s="69"/>
      <c r="E20" s="72"/>
      <c r="F20" s="72"/>
    </row>
    <row r="21" spans="1:6">
      <c r="A21" s="69"/>
      <c r="B21" s="69"/>
      <c r="C21" s="123">
        <v>3</v>
      </c>
      <c r="D21" s="69"/>
      <c r="E21" s="72"/>
      <c r="F21" s="72"/>
    </row>
    <row r="22" spans="1:6">
      <c r="A22" s="69"/>
      <c r="B22" s="69"/>
      <c r="C22" s="123">
        <v>3</v>
      </c>
      <c r="D22" s="69"/>
      <c r="E22" s="72"/>
      <c r="F22" s="72"/>
    </row>
    <row r="23" spans="1:6">
      <c r="A23" s="69"/>
      <c r="B23" s="69"/>
      <c r="C23" s="123">
        <v>3</v>
      </c>
      <c r="D23" s="69"/>
      <c r="E23" s="72"/>
      <c r="F23" s="72"/>
    </row>
    <row r="24" spans="1:6">
      <c r="A24" s="69"/>
      <c r="B24" s="69"/>
      <c r="C24" s="72">
        <v>3</v>
      </c>
      <c r="D24" s="69"/>
      <c r="E24" s="72"/>
      <c r="F24" s="72"/>
    </row>
    <row r="25" spans="1:6">
      <c r="A25" s="69"/>
      <c r="B25" s="69"/>
      <c r="C25" s="124">
        <v>15</v>
      </c>
      <c r="D25" s="69"/>
      <c r="E25" s="72"/>
      <c r="F25" s="72"/>
    </row>
    <row r="26" spans="1:6"/>
    <row r="27" spans="1:6"/>
    <row r="28" spans="1:6"/>
    <row r="29" spans="1:6"/>
    <row r="30" spans="1:6"/>
    <row r="31" spans="1:6"/>
    <row r="32" spans="1: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sheetData>
  <mergeCells count="2">
    <mergeCell ref="A12:F12"/>
    <mergeCell ref="A19:F19"/>
  </mergeCells>
  <pageMargins left="0" right="0" top="0" bottom="0" header="0" footer="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outlinePr summaryBelow="0" summaryRight="0"/>
    <pageSetUpPr fitToPage="1"/>
  </sheetPr>
  <dimension ref="A1:F1000"/>
  <sheetViews>
    <sheetView topLeftCell="C19" workbookViewId="0">
      <selection activeCell="C19" sqref="C19"/>
    </sheetView>
  </sheetViews>
  <sheetFormatPr defaultColWidth="14.42578125" defaultRowHeight="15" customHeight="1"/>
  <cols>
    <col min="2" max="2" width="34.85546875" customWidth="1"/>
    <col min="3" max="3" width="8.85546875" customWidth="1"/>
    <col min="4" max="4" width="64.42578125" customWidth="1"/>
    <col min="6" max="6" width="11" customWidth="1"/>
  </cols>
  <sheetData>
    <row r="1" spans="1:6">
      <c r="A1" s="19" t="s">
        <v>17</v>
      </c>
      <c r="B1" s="40" t="s">
        <v>1526</v>
      </c>
      <c r="C1" s="20" t="s">
        <v>0</v>
      </c>
      <c r="D1" s="11"/>
      <c r="E1" s="101"/>
      <c r="F1" s="114"/>
    </row>
    <row r="2" spans="1:6">
      <c r="A2" s="19" t="s">
        <v>1</v>
      </c>
      <c r="B2" s="102"/>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48</v>
      </c>
      <c r="D8" s="13"/>
      <c r="E8" s="14">
        <f t="shared" si="0"/>
        <v>48</v>
      </c>
      <c r="F8" s="23"/>
    </row>
    <row r="9" spans="1:6">
      <c r="A9" s="4"/>
      <c r="B9" s="12" t="s">
        <v>9</v>
      </c>
      <c r="C9" s="5">
        <f>(120-41)-C8</f>
        <v>31</v>
      </c>
      <c r="D9" s="13"/>
      <c r="E9" s="14">
        <f t="shared" si="0"/>
        <v>31</v>
      </c>
      <c r="F9" s="23"/>
    </row>
    <row r="10" spans="1:6">
      <c r="A10" s="2"/>
      <c r="B10" s="15" t="s">
        <v>10</v>
      </c>
      <c r="C10" s="107">
        <v>39</v>
      </c>
      <c r="D10" s="108"/>
      <c r="E10" s="14">
        <f t="shared" si="0"/>
        <v>39</v>
      </c>
      <c r="F10" s="118"/>
    </row>
    <row r="11" spans="1:6">
      <c r="F11" s="21"/>
    </row>
    <row r="12" spans="1:6">
      <c r="A12" s="336" t="s">
        <v>1527</v>
      </c>
      <c r="B12" s="299"/>
      <c r="C12" s="299"/>
      <c r="D12" s="299"/>
      <c r="E12" s="299"/>
      <c r="F12" s="300"/>
    </row>
    <row r="13" spans="1:6">
      <c r="A13" s="153" t="s">
        <v>12</v>
      </c>
      <c r="B13" s="154" t="s">
        <v>0</v>
      </c>
      <c r="C13" s="155" t="s">
        <v>13</v>
      </c>
      <c r="D13" s="154" t="s">
        <v>14</v>
      </c>
      <c r="E13" s="154" t="s">
        <v>15</v>
      </c>
      <c r="F13" s="155" t="s">
        <v>16</v>
      </c>
    </row>
    <row r="14" spans="1:6">
      <c r="A14" s="106" t="s">
        <v>273</v>
      </c>
      <c r="B14" s="156" t="s">
        <v>274</v>
      </c>
      <c r="C14" s="118">
        <v>1</v>
      </c>
      <c r="D14" s="156" t="s">
        <v>275</v>
      </c>
      <c r="E14" s="105"/>
      <c r="F14" s="118"/>
    </row>
    <row r="15" spans="1:6">
      <c r="A15" s="106" t="s">
        <v>276</v>
      </c>
      <c r="B15" s="156" t="s">
        <v>277</v>
      </c>
      <c r="C15" s="118">
        <v>1</v>
      </c>
      <c r="D15" s="156" t="s">
        <v>278</v>
      </c>
      <c r="E15" s="105"/>
      <c r="F15" s="118"/>
    </row>
    <row r="16" spans="1:6">
      <c r="A16" s="106" t="s">
        <v>279</v>
      </c>
      <c r="B16" s="156" t="s">
        <v>280</v>
      </c>
      <c r="C16" s="118">
        <v>3</v>
      </c>
      <c r="D16" s="156" t="s">
        <v>281</v>
      </c>
      <c r="E16" s="105"/>
      <c r="F16" s="118"/>
    </row>
    <row r="17" spans="1:6">
      <c r="A17" s="106" t="s">
        <v>282</v>
      </c>
      <c r="B17" s="156" t="s">
        <v>283</v>
      </c>
      <c r="C17" s="118">
        <v>3</v>
      </c>
      <c r="D17" s="156" t="s">
        <v>284</v>
      </c>
      <c r="E17" s="105"/>
      <c r="F17" s="118"/>
    </row>
    <row r="18" spans="1:6">
      <c r="A18" s="185" t="s">
        <v>1528</v>
      </c>
      <c r="B18" s="186" t="s">
        <v>1529</v>
      </c>
      <c r="C18" s="187">
        <v>3</v>
      </c>
      <c r="D18" s="186"/>
      <c r="E18" s="188"/>
      <c r="F18" s="187"/>
    </row>
    <row r="19" spans="1:6">
      <c r="A19" s="185" t="s">
        <v>1434</v>
      </c>
      <c r="B19" s="186" t="s">
        <v>1435</v>
      </c>
      <c r="C19" s="187">
        <v>3</v>
      </c>
      <c r="D19" s="186"/>
      <c r="E19" s="188"/>
      <c r="F19" s="187"/>
    </row>
    <row r="20" spans="1:6">
      <c r="A20" s="106" t="s">
        <v>1530</v>
      </c>
      <c r="B20" s="156" t="s">
        <v>1531</v>
      </c>
      <c r="C20" s="118">
        <v>3</v>
      </c>
      <c r="D20" s="156" t="s">
        <v>935</v>
      </c>
      <c r="E20" s="105"/>
      <c r="F20" s="118"/>
    </row>
    <row r="21" spans="1:6">
      <c r="A21" s="106" t="s">
        <v>1532</v>
      </c>
      <c r="B21" s="156" t="s">
        <v>1533</v>
      </c>
      <c r="C21" s="118">
        <v>3</v>
      </c>
      <c r="D21" s="156" t="s">
        <v>1534</v>
      </c>
      <c r="E21" s="105"/>
      <c r="F21" s="118"/>
    </row>
    <row r="22" spans="1:6">
      <c r="A22" s="185" t="s">
        <v>1535</v>
      </c>
      <c r="B22" s="186" t="s">
        <v>1536</v>
      </c>
      <c r="C22" s="187">
        <v>3</v>
      </c>
      <c r="D22" s="186" t="s">
        <v>1537</v>
      </c>
      <c r="E22" s="188"/>
      <c r="F22" s="187"/>
    </row>
    <row r="23" spans="1:6">
      <c r="A23" s="185" t="s">
        <v>1538</v>
      </c>
      <c r="B23" s="186" t="s">
        <v>1539</v>
      </c>
      <c r="C23" s="187">
        <v>4</v>
      </c>
      <c r="D23" s="186" t="s">
        <v>1540</v>
      </c>
      <c r="E23" s="188"/>
      <c r="F23" s="187"/>
    </row>
    <row r="24" spans="1:6">
      <c r="A24" s="185" t="s">
        <v>1541</v>
      </c>
      <c r="B24" s="186" t="s">
        <v>1542</v>
      </c>
      <c r="C24" s="187">
        <v>4</v>
      </c>
      <c r="D24" s="186" t="s">
        <v>1424</v>
      </c>
      <c r="E24" s="188"/>
      <c r="F24" s="187">
        <v>4</v>
      </c>
    </row>
    <row r="25" spans="1:6">
      <c r="A25" s="185" t="s">
        <v>1543</v>
      </c>
      <c r="B25" s="186" t="s">
        <v>1544</v>
      </c>
      <c r="C25" s="187">
        <v>4</v>
      </c>
      <c r="D25" s="186" t="s">
        <v>1545</v>
      </c>
      <c r="E25" s="188"/>
      <c r="F25" s="187">
        <v>4</v>
      </c>
    </row>
    <row r="26" spans="1:6">
      <c r="A26" s="277" t="s">
        <v>751</v>
      </c>
      <c r="B26" s="278" t="s">
        <v>752</v>
      </c>
      <c r="C26" s="279">
        <v>3</v>
      </c>
      <c r="D26" s="278" t="s">
        <v>447</v>
      </c>
      <c r="E26" s="280"/>
      <c r="F26" s="279"/>
    </row>
    <row r="27" spans="1:6">
      <c r="A27" s="277" t="s">
        <v>448</v>
      </c>
      <c r="B27" s="278" t="s">
        <v>753</v>
      </c>
      <c r="C27" s="279">
        <v>1</v>
      </c>
      <c r="D27" s="278" t="s">
        <v>450</v>
      </c>
      <c r="E27" s="280"/>
      <c r="F27" s="279"/>
    </row>
    <row r="28" spans="1:6">
      <c r="A28" s="106" t="s">
        <v>56</v>
      </c>
      <c r="B28" s="156" t="s">
        <v>300</v>
      </c>
      <c r="C28" s="118">
        <v>4</v>
      </c>
      <c r="D28" s="156" t="s">
        <v>58</v>
      </c>
      <c r="E28" s="105"/>
      <c r="F28" s="118"/>
    </row>
    <row r="29" spans="1:6">
      <c r="A29" s="106" t="s">
        <v>771</v>
      </c>
      <c r="B29" s="156" t="s">
        <v>772</v>
      </c>
      <c r="C29" s="118">
        <v>3</v>
      </c>
      <c r="D29" s="156" t="s">
        <v>56</v>
      </c>
      <c r="E29" s="105"/>
      <c r="F29" s="118"/>
    </row>
    <row r="30" spans="1:6">
      <c r="A30" s="106" t="s">
        <v>1032</v>
      </c>
      <c r="B30" s="156" t="s">
        <v>1033</v>
      </c>
      <c r="C30" s="118">
        <v>3</v>
      </c>
      <c r="D30" s="156" t="s">
        <v>56</v>
      </c>
      <c r="E30" s="105"/>
      <c r="F30" s="118"/>
    </row>
    <row r="31" spans="1:6">
      <c r="A31" s="106" t="s">
        <v>1072</v>
      </c>
      <c r="B31" s="156" t="s">
        <v>1073</v>
      </c>
      <c r="C31" s="118">
        <v>3</v>
      </c>
      <c r="D31" s="156" t="s">
        <v>1430</v>
      </c>
      <c r="E31" s="105"/>
      <c r="F31" s="118">
        <v>3</v>
      </c>
    </row>
    <row r="32" spans="1:6">
      <c r="A32" s="185" t="s">
        <v>1546</v>
      </c>
      <c r="B32" s="186" t="s">
        <v>1547</v>
      </c>
      <c r="C32" s="187">
        <v>3</v>
      </c>
      <c r="D32" s="186"/>
      <c r="E32" s="188"/>
      <c r="F32" s="187">
        <v>3</v>
      </c>
    </row>
    <row r="33" spans="1:6">
      <c r="A33" s="185" t="s">
        <v>1548</v>
      </c>
      <c r="B33" s="186" t="s">
        <v>1549</v>
      </c>
      <c r="C33" s="187">
        <v>3</v>
      </c>
      <c r="D33" s="186" t="s">
        <v>1036</v>
      </c>
      <c r="E33" s="188"/>
      <c r="F33" s="187">
        <v>3</v>
      </c>
    </row>
    <row r="34" spans="1:6">
      <c r="A34" s="185" t="s">
        <v>1550</v>
      </c>
      <c r="B34" s="186" t="s">
        <v>1551</v>
      </c>
      <c r="C34" s="187">
        <v>3</v>
      </c>
      <c r="D34" s="186"/>
      <c r="E34" s="188"/>
      <c r="F34" s="187">
        <v>3</v>
      </c>
    </row>
    <row r="35" spans="1:6">
      <c r="A35" s="185" t="s">
        <v>1552</v>
      </c>
      <c r="B35" s="186" t="s">
        <v>1553</v>
      </c>
      <c r="C35" s="187">
        <v>3</v>
      </c>
      <c r="D35" s="186"/>
      <c r="E35" s="188"/>
      <c r="F35" s="187">
        <v>3</v>
      </c>
    </row>
    <row r="36" spans="1:6">
      <c r="A36" s="185" t="s">
        <v>1437</v>
      </c>
      <c r="B36" s="186" t="s">
        <v>1438</v>
      </c>
      <c r="C36" s="187">
        <v>3</v>
      </c>
      <c r="D36" s="186" t="s">
        <v>1072</v>
      </c>
      <c r="E36" s="188"/>
      <c r="F36" s="187">
        <v>3</v>
      </c>
    </row>
    <row r="37" spans="1:6">
      <c r="A37" s="181" t="s">
        <v>1554</v>
      </c>
      <c r="B37" s="182" t="s">
        <v>484</v>
      </c>
      <c r="C37" s="183">
        <v>3</v>
      </c>
      <c r="D37" s="182" t="s">
        <v>1522</v>
      </c>
      <c r="E37" s="184"/>
      <c r="F37" s="183"/>
    </row>
    <row r="38" spans="1:6">
      <c r="A38" s="181" t="s">
        <v>318</v>
      </c>
      <c r="B38" s="182" t="s">
        <v>319</v>
      </c>
      <c r="C38" s="183">
        <v>1</v>
      </c>
      <c r="D38" s="182" t="s">
        <v>320</v>
      </c>
      <c r="E38" s="184"/>
      <c r="F38" s="183"/>
    </row>
    <row r="39" spans="1:6">
      <c r="A39" s="189" t="s">
        <v>437</v>
      </c>
      <c r="B39" s="190" t="s">
        <v>767</v>
      </c>
      <c r="C39" s="191">
        <v>3</v>
      </c>
      <c r="D39" s="190" t="s">
        <v>1555</v>
      </c>
      <c r="E39" s="192"/>
      <c r="F39" s="191"/>
    </row>
    <row r="40" spans="1:6">
      <c r="A40" s="189" t="s">
        <v>324</v>
      </c>
      <c r="B40" s="190" t="s">
        <v>325</v>
      </c>
      <c r="C40" s="191">
        <v>1</v>
      </c>
      <c r="D40" s="190" t="s">
        <v>326</v>
      </c>
      <c r="E40" s="192"/>
      <c r="F40" s="191"/>
    </row>
    <row r="41" spans="1:6">
      <c r="A41" s="185" t="s">
        <v>1556</v>
      </c>
      <c r="B41" s="186" t="s">
        <v>1557</v>
      </c>
      <c r="C41" s="187">
        <v>4</v>
      </c>
      <c r="D41" s="186" t="s">
        <v>1417</v>
      </c>
      <c r="E41" s="188"/>
      <c r="F41" s="187">
        <v>4</v>
      </c>
    </row>
    <row r="42" spans="1:6">
      <c r="A42" s="185" t="s">
        <v>1425</v>
      </c>
      <c r="B42" s="186" t="s">
        <v>1426</v>
      </c>
      <c r="C42" s="187">
        <v>4</v>
      </c>
      <c r="D42" s="186" t="s">
        <v>1427</v>
      </c>
      <c r="E42" s="188"/>
      <c r="F42" s="187">
        <v>4</v>
      </c>
    </row>
    <row r="43" spans="1:6">
      <c r="A43" s="106"/>
      <c r="B43" s="156"/>
      <c r="C43" s="157" t="s">
        <v>1558</v>
      </c>
      <c r="D43" s="156"/>
      <c r="E43" s="105"/>
      <c r="F43" s="157">
        <v>14</v>
      </c>
    </row>
    <row r="44" spans="1:6"/>
    <row r="45" spans="1:6"/>
    <row r="46" spans="1:6">
      <c r="A46" s="283" t="s">
        <v>1492</v>
      </c>
      <c r="B46" s="302"/>
      <c r="C46" s="302"/>
      <c r="D46" s="302"/>
      <c r="E46" s="302"/>
      <c r="F46" s="302"/>
    </row>
    <row r="47" spans="1:6">
      <c r="A47" s="283" t="s">
        <v>1559</v>
      </c>
      <c r="B47" s="302"/>
      <c r="C47" s="302"/>
      <c r="D47" s="302"/>
      <c r="E47" s="302"/>
      <c r="F47" s="302"/>
    </row>
    <row r="48" spans="1:6" ht="28.5" customHeight="1">
      <c r="A48" s="283" t="s">
        <v>1560</v>
      </c>
      <c r="B48" s="302"/>
      <c r="C48" s="302"/>
      <c r="D48" s="302"/>
      <c r="E48" s="302"/>
      <c r="F48" s="302"/>
    </row>
    <row r="49" spans="1:6" ht="30" customHeight="1">
      <c r="A49" s="283" t="s">
        <v>1561</v>
      </c>
      <c r="B49" s="302"/>
      <c r="C49" s="302"/>
      <c r="D49" s="302"/>
      <c r="E49" s="302"/>
      <c r="F49" s="302"/>
    </row>
    <row r="50" spans="1:6" ht="28.5" customHeight="1">
      <c r="A50" s="283" t="s">
        <v>1562</v>
      </c>
      <c r="B50" s="302"/>
      <c r="C50" s="302"/>
      <c r="D50" s="302"/>
      <c r="E50" s="302"/>
      <c r="F50" s="302"/>
    </row>
    <row r="51" spans="1:6">
      <c r="A51" s="283" t="s">
        <v>1563</v>
      </c>
      <c r="B51" s="302"/>
      <c r="C51" s="302"/>
      <c r="D51" s="302"/>
      <c r="E51" s="302"/>
      <c r="F51" s="302"/>
    </row>
    <row r="52" spans="1:6"/>
    <row r="53" spans="1:6"/>
    <row r="54" spans="1:6"/>
    <row r="55" spans="1:6"/>
    <row r="56" spans="1:6"/>
    <row r="57" spans="1:6"/>
    <row r="58" spans="1:6"/>
    <row r="59" spans="1:6"/>
    <row r="60" spans="1:6"/>
    <row r="61" spans="1:6"/>
    <row r="62" spans="1:6"/>
    <row r="63" spans="1:6"/>
    <row r="64" spans="1:6"/>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sheetData>
  <mergeCells count="7">
    <mergeCell ref="A50:F50"/>
    <mergeCell ref="A51:F51"/>
    <mergeCell ref="A12:F12"/>
    <mergeCell ref="A46:F46"/>
    <mergeCell ref="A47:F47"/>
    <mergeCell ref="A48:F48"/>
    <mergeCell ref="A49:F49"/>
  </mergeCells>
  <pageMargins left="0.25" right="0.25" top="0.75" bottom="0.75" header="0.3" footer="0.3"/>
  <pageSetup fitToHeight="0" orientation="landscape"/>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outlinePr summaryBelow="0" summaryRight="0"/>
    <pageSetUpPr fitToPage="1"/>
  </sheetPr>
  <dimension ref="A1:F1008"/>
  <sheetViews>
    <sheetView topLeftCell="A44" workbookViewId="0">
      <selection activeCell="A49" sqref="A49:F49"/>
    </sheetView>
  </sheetViews>
  <sheetFormatPr defaultColWidth="14.42578125" defaultRowHeight="15" customHeight="1"/>
  <cols>
    <col min="1" max="1" width="9.28515625" customWidth="1"/>
    <col min="2" max="2" width="42.7109375" customWidth="1"/>
    <col min="3" max="3" width="9" customWidth="1"/>
    <col min="4" max="4" width="40.85546875" customWidth="1"/>
    <col min="6" max="6" width="11.28515625" customWidth="1"/>
  </cols>
  <sheetData>
    <row r="1" spans="1:6">
      <c r="A1" s="19"/>
      <c r="B1" s="2" t="s">
        <v>1564</v>
      </c>
      <c r="C1" s="20" t="s">
        <v>0</v>
      </c>
      <c r="D1" s="100"/>
      <c r="E1" s="101"/>
      <c r="F1" s="114"/>
    </row>
    <row r="2" spans="1:6">
      <c r="A2" s="19" t="s">
        <v>1</v>
      </c>
      <c r="B2" s="102"/>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39</v>
      </c>
      <c r="D8" s="13"/>
      <c r="E8" s="14">
        <f t="shared" si="0"/>
        <v>39</v>
      </c>
      <c r="F8" s="23"/>
    </row>
    <row r="9" spans="1:6">
      <c r="A9" s="4"/>
      <c r="B9" s="12" t="s">
        <v>9</v>
      </c>
      <c r="C9" s="5">
        <f>(120-41)-C8</f>
        <v>40</v>
      </c>
      <c r="D9" s="13"/>
      <c r="E9" s="14">
        <f t="shared" si="0"/>
        <v>40</v>
      </c>
      <c r="F9" s="23"/>
    </row>
    <row r="10" spans="1:6">
      <c r="A10" s="2"/>
      <c r="B10" s="15" t="s">
        <v>10</v>
      </c>
      <c r="C10" s="107">
        <v>39</v>
      </c>
      <c r="D10" s="108"/>
      <c r="E10" s="14">
        <f t="shared" si="0"/>
        <v>39</v>
      </c>
      <c r="F10" s="118"/>
    </row>
    <row r="11" spans="1:6">
      <c r="C11" s="21"/>
      <c r="F11" s="21"/>
    </row>
    <row r="12" spans="1:6">
      <c r="C12" s="21"/>
      <c r="F12" s="21"/>
    </row>
    <row r="13" spans="1:6">
      <c r="A13" s="298" t="s">
        <v>1565</v>
      </c>
      <c r="B13" s="299"/>
      <c r="C13" s="299"/>
      <c r="D13" s="299"/>
      <c r="E13" s="299"/>
      <c r="F13" s="300"/>
    </row>
    <row r="14" spans="1:6">
      <c r="A14" s="298" t="s">
        <v>11</v>
      </c>
      <c r="B14" s="299"/>
      <c r="C14" s="299"/>
      <c r="D14" s="299"/>
      <c r="E14" s="299"/>
      <c r="F14" s="300"/>
    </row>
    <row r="15" spans="1:6">
      <c r="A15" s="119" t="s">
        <v>12</v>
      </c>
      <c r="B15" s="119" t="s">
        <v>0</v>
      </c>
      <c r="C15" s="120" t="s">
        <v>13</v>
      </c>
      <c r="D15" s="119" t="s">
        <v>14</v>
      </c>
      <c r="E15" s="119" t="s">
        <v>15</v>
      </c>
      <c r="F15" s="120" t="s">
        <v>16</v>
      </c>
    </row>
    <row r="16" spans="1:6">
      <c r="A16" s="69" t="s">
        <v>569</v>
      </c>
      <c r="B16" s="69" t="s">
        <v>941</v>
      </c>
      <c r="C16" s="72">
        <v>3</v>
      </c>
      <c r="D16" s="80"/>
      <c r="E16" s="69"/>
      <c r="F16" s="72"/>
    </row>
    <row r="17" spans="1:6">
      <c r="A17" s="69" t="s">
        <v>571</v>
      </c>
      <c r="B17" s="69" t="s">
        <v>572</v>
      </c>
      <c r="C17" s="72">
        <v>3</v>
      </c>
      <c r="D17" s="80" t="s">
        <v>1449</v>
      </c>
      <c r="E17" s="69"/>
      <c r="F17" s="72"/>
    </row>
    <row r="18" spans="1:6">
      <c r="A18" s="69" t="s">
        <v>942</v>
      </c>
      <c r="B18" s="69" t="s">
        <v>943</v>
      </c>
      <c r="C18" s="72">
        <v>3</v>
      </c>
      <c r="D18" s="80"/>
      <c r="E18" s="69"/>
      <c r="F18" s="72"/>
    </row>
    <row r="19" spans="1:6" ht="29.25" customHeight="1">
      <c r="A19" s="69" t="s">
        <v>1566</v>
      </c>
      <c r="B19" s="69" t="s">
        <v>100</v>
      </c>
      <c r="C19" s="72">
        <v>3</v>
      </c>
      <c r="D19" s="80" t="s">
        <v>1567</v>
      </c>
      <c r="E19" s="69"/>
      <c r="F19" s="72">
        <v>3</v>
      </c>
    </row>
    <row r="20" spans="1:6">
      <c r="A20" s="69"/>
      <c r="B20" s="69"/>
      <c r="C20" s="84">
        <v>12</v>
      </c>
      <c r="D20" s="80"/>
      <c r="E20" s="69"/>
      <c r="F20" s="84">
        <v>3</v>
      </c>
    </row>
    <row r="21" spans="1:6">
      <c r="C21" s="21"/>
      <c r="D21" s="79"/>
      <c r="F21" s="21"/>
    </row>
    <row r="22" spans="1:6">
      <c r="C22" s="21"/>
      <c r="D22" s="79"/>
      <c r="F22" s="21"/>
    </row>
    <row r="23" spans="1:6">
      <c r="A23" s="298" t="s">
        <v>1568</v>
      </c>
      <c r="B23" s="299"/>
      <c r="C23" s="299"/>
      <c r="D23" s="299"/>
      <c r="E23" s="299"/>
      <c r="F23" s="300"/>
    </row>
    <row r="24" spans="1:6">
      <c r="A24" s="119" t="s">
        <v>12</v>
      </c>
      <c r="B24" s="119" t="s">
        <v>0</v>
      </c>
      <c r="C24" s="120" t="s">
        <v>13</v>
      </c>
      <c r="D24" s="119" t="s">
        <v>14</v>
      </c>
      <c r="E24" s="119" t="s">
        <v>186</v>
      </c>
      <c r="F24" s="120" t="s">
        <v>16</v>
      </c>
    </row>
    <row r="25" spans="1:6">
      <c r="A25" s="69" t="s">
        <v>1569</v>
      </c>
      <c r="B25" s="69" t="s">
        <v>1479</v>
      </c>
      <c r="C25" s="72">
        <v>3</v>
      </c>
      <c r="D25" s="80" t="s">
        <v>1570</v>
      </c>
      <c r="E25" s="69"/>
      <c r="F25" s="72">
        <v>3</v>
      </c>
    </row>
    <row r="26" spans="1:6">
      <c r="A26" s="69" t="s">
        <v>1571</v>
      </c>
      <c r="B26" s="69" t="s">
        <v>1572</v>
      </c>
      <c r="C26" s="72">
        <v>3</v>
      </c>
      <c r="D26" s="80" t="s">
        <v>1573</v>
      </c>
      <c r="E26" s="69"/>
      <c r="F26" s="72">
        <v>3</v>
      </c>
    </row>
    <row r="27" spans="1:6">
      <c r="A27" s="69" t="s">
        <v>1574</v>
      </c>
      <c r="B27" s="69" t="s">
        <v>1575</v>
      </c>
      <c r="C27" s="72">
        <v>3</v>
      </c>
      <c r="D27" s="80" t="s">
        <v>942</v>
      </c>
      <c r="E27" s="69"/>
      <c r="F27" s="72">
        <v>3</v>
      </c>
    </row>
    <row r="28" spans="1:6">
      <c r="A28" s="69" t="s">
        <v>1576</v>
      </c>
      <c r="B28" s="69" t="s">
        <v>1577</v>
      </c>
      <c r="C28" s="72">
        <v>3</v>
      </c>
      <c r="D28" s="80" t="s">
        <v>1573</v>
      </c>
      <c r="E28" s="69"/>
      <c r="F28" s="72">
        <v>3</v>
      </c>
    </row>
    <row r="29" spans="1:6">
      <c r="A29" s="69"/>
      <c r="B29" s="69"/>
      <c r="C29" s="84">
        <v>6</v>
      </c>
      <c r="D29" s="80"/>
      <c r="E29" s="69"/>
      <c r="F29" s="84">
        <v>6</v>
      </c>
    </row>
    <row r="30" spans="1:6"/>
    <row r="31" spans="1:6"/>
    <row r="32" spans="1:6">
      <c r="A32" s="298" t="s">
        <v>1578</v>
      </c>
      <c r="B32" s="299"/>
      <c r="C32" s="299"/>
      <c r="D32" s="299"/>
      <c r="E32" s="299"/>
      <c r="F32" s="300"/>
    </row>
    <row r="33" spans="1:6">
      <c r="A33" s="119" t="s">
        <v>12</v>
      </c>
      <c r="B33" s="119" t="s">
        <v>0</v>
      </c>
      <c r="C33" s="120" t="s">
        <v>13</v>
      </c>
      <c r="D33" s="119" t="s">
        <v>14</v>
      </c>
      <c r="E33" s="119" t="s">
        <v>186</v>
      </c>
      <c r="F33" s="120" t="s">
        <v>16</v>
      </c>
    </row>
    <row r="34" spans="1:6">
      <c r="A34" s="69" t="s">
        <v>189</v>
      </c>
      <c r="B34" s="69" t="s">
        <v>815</v>
      </c>
      <c r="C34" s="72">
        <v>3</v>
      </c>
      <c r="D34" s="80"/>
      <c r="E34" s="69"/>
      <c r="F34" s="72"/>
    </row>
    <row r="35" spans="1:6">
      <c r="A35" s="69" t="s">
        <v>1579</v>
      </c>
      <c r="B35" s="69" t="s">
        <v>1580</v>
      </c>
      <c r="C35" s="72">
        <v>3</v>
      </c>
      <c r="D35" s="80" t="s">
        <v>1573</v>
      </c>
      <c r="E35" s="69"/>
      <c r="F35" s="72">
        <v>3</v>
      </c>
    </row>
    <row r="36" spans="1:6">
      <c r="A36" s="69" t="s">
        <v>1581</v>
      </c>
      <c r="B36" s="69" t="s">
        <v>1582</v>
      </c>
      <c r="C36" s="72">
        <v>3</v>
      </c>
      <c r="D36" s="80" t="s">
        <v>1573</v>
      </c>
      <c r="E36" s="69"/>
      <c r="F36" s="72">
        <v>3</v>
      </c>
    </row>
    <row r="37" spans="1:6">
      <c r="A37" s="69" t="s">
        <v>1583</v>
      </c>
      <c r="B37" s="69" t="s">
        <v>1584</v>
      </c>
      <c r="C37" s="72">
        <v>3</v>
      </c>
      <c r="D37" s="80" t="s">
        <v>1585</v>
      </c>
      <c r="E37" s="69"/>
      <c r="F37" s="72">
        <v>3</v>
      </c>
    </row>
    <row r="38" spans="1:6">
      <c r="A38" s="69"/>
      <c r="B38" s="69"/>
      <c r="C38" s="84">
        <v>6</v>
      </c>
      <c r="D38" s="80"/>
      <c r="E38" s="69"/>
      <c r="F38" s="84">
        <v>6</v>
      </c>
    </row>
    <row r="39" spans="1:6">
      <c r="C39" s="21"/>
      <c r="D39" s="79"/>
      <c r="F39" s="21"/>
    </row>
    <row r="40" spans="1:6">
      <c r="C40" s="21"/>
      <c r="D40" s="79"/>
      <c r="F40" s="21"/>
    </row>
    <row r="41" spans="1:6" ht="30" customHeight="1">
      <c r="A41" s="282" t="s">
        <v>1586</v>
      </c>
      <c r="B41" s="299"/>
      <c r="C41" s="299"/>
      <c r="D41" s="299"/>
      <c r="E41" s="299"/>
      <c r="F41" s="300"/>
    </row>
    <row r="42" spans="1:6">
      <c r="A42" s="128"/>
      <c r="B42" s="128"/>
      <c r="C42" s="80">
        <v>3</v>
      </c>
      <c r="D42" s="128"/>
      <c r="E42" s="128"/>
      <c r="F42" s="80">
        <v>3</v>
      </c>
    </row>
    <row r="43" spans="1:6">
      <c r="A43" s="128"/>
      <c r="B43" s="128"/>
      <c r="C43" s="80">
        <v>3</v>
      </c>
      <c r="D43" s="128"/>
      <c r="E43" s="128"/>
      <c r="F43" s="80">
        <v>3</v>
      </c>
    </row>
    <row r="44" spans="1:6">
      <c r="A44" s="128"/>
      <c r="B44" s="128"/>
      <c r="C44" s="80">
        <v>3</v>
      </c>
      <c r="D44" s="128"/>
      <c r="E44" s="128"/>
      <c r="F44" s="80">
        <v>3</v>
      </c>
    </row>
    <row r="45" spans="1:6">
      <c r="A45" s="128"/>
      <c r="B45" s="128"/>
      <c r="C45" s="80">
        <v>3</v>
      </c>
      <c r="D45" s="128"/>
      <c r="E45" s="128"/>
      <c r="F45" s="80">
        <v>3</v>
      </c>
    </row>
    <row r="46" spans="1:6">
      <c r="A46" s="128"/>
      <c r="B46" s="128"/>
      <c r="C46" s="80">
        <v>3</v>
      </c>
      <c r="D46" s="128"/>
      <c r="E46" s="128"/>
      <c r="F46" s="80">
        <v>3</v>
      </c>
    </row>
    <row r="47" spans="1:6">
      <c r="A47" s="128"/>
      <c r="B47" s="128"/>
      <c r="C47" s="128">
        <v>15</v>
      </c>
      <c r="D47" s="128"/>
      <c r="E47" s="128"/>
      <c r="F47" s="128">
        <v>15</v>
      </c>
    </row>
    <row r="48" spans="1:6">
      <c r="A48" s="93"/>
      <c r="B48" s="93"/>
      <c r="C48" s="93"/>
      <c r="D48" s="93"/>
      <c r="E48" s="93"/>
      <c r="F48" s="93"/>
    </row>
    <row r="49" spans="1:6" ht="30.75" customHeight="1">
      <c r="A49" s="283" t="s">
        <v>1587</v>
      </c>
      <c r="B49" s="302"/>
      <c r="C49" s="302"/>
      <c r="D49" s="302"/>
      <c r="E49" s="302"/>
      <c r="F49" s="302"/>
    </row>
    <row r="50" spans="1:6"/>
    <row r="51" spans="1:6"/>
    <row r="52" spans="1:6"/>
    <row r="53" spans="1:6"/>
    <row r="54" spans="1:6"/>
    <row r="55" spans="1:6"/>
    <row r="56" spans="1:6"/>
    <row r="57" spans="1:6"/>
    <row r="58" spans="1:6"/>
    <row r="59" spans="1:6"/>
    <row r="60" spans="1:6"/>
    <row r="61" spans="1:6"/>
    <row r="62" spans="1:6"/>
    <row r="63" spans="1:6"/>
    <row r="64" spans="1:6"/>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sheetData>
  <mergeCells count="6">
    <mergeCell ref="A49:F49"/>
    <mergeCell ref="A13:F13"/>
    <mergeCell ref="A14:F14"/>
    <mergeCell ref="A23:F23"/>
    <mergeCell ref="A32:F32"/>
    <mergeCell ref="A41:F41"/>
  </mergeCells>
  <printOptions horizontalCentered="1"/>
  <pageMargins left="0.25" right="0.25" top="0.75" bottom="0.75" header="0.3" footer="0.3"/>
  <pageSetup fitToHeight="0" pageOrder="overThenDown" orientation="landscape" cellComments="atEnd"/>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outlinePr summaryBelow="0" summaryRight="0"/>
    <pageSetUpPr fitToPage="1"/>
  </sheetPr>
  <dimension ref="A1:F1003"/>
  <sheetViews>
    <sheetView workbookViewId="0">
      <selection activeCell="B43" sqref="B43"/>
    </sheetView>
  </sheetViews>
  <sheetFormatPr defaultColWidth="14.42578125" defaultRowHeight="15" customHeight="1"/>
  <cols>
    <col min="1" max="1" width="10.28515625" customWidth="1"/>
    <col min="2" max="2" width="39.140625" customWidth="1"/>
    <col min="3" max="3" width="10.140625" customWidth="1"/>
    <col min="4" max="4" width="45.85546875" customWidth="1"/>
    <col min="6" max="6" width="11.42578125" customWidth="1"/>
  </cols>
  <sheetData>
    <row r="1" spans="1:6">
      <c r="A1" s="1"/>
      <c r="B1" s="2"/>
      <c r="C1" s="20" t="s">
        <v>0</v>
      </c>
      <c r="D1" s="100"/>
      <c r="E1" s="101"/>
      <c r="F1" s="114"/>
    </row>
    <row r="2" spans="1:6">
      <c r="A2" s="19" t="s">
        <v>1</v>
      </c>
      <c r="B2" s="102" t="s">
        <v>1588</v>
      </c>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39</v>
      </c>
      <c r="D8" s="13"/>
      <c r="E8" s="14">
        <f t="shared" si="0"/>
        <v>39</v>
      </c>
      <c r="F8" s="23"/>
    </row>
    <row r="9" spans="1:6">
      <c r="A9" s="4"/>
      <c r="B9" s="12" t="s">
        <v>9</v>
      </c>
      <c r="C9" s="5">
        <v>21</v>
      </c>
      <c r="D9" s="13"/>
      <c r="E9" s="14">
        <f t="shared" si="0"/>
        <v>21</v>
      </c>
      <c r="F9" s="23"/>
    </row>
    <row r="10" spans="1:6">
      <c r="A10" s="2"/>
      <c r="B10" s="15" t="s">
        <v>10</v>
      </c>
      <c r="C10" s="107">
        <v>39</v>
      </c>
      <c r="D10" s="108"/>
      <c r="E10" s="14">
        <f t="shared" si="0"/>
        <v>39</v>
      </c>
      <c r="F10" s="118"/>
    </row>
    <row r="11" spans="1:6">
      <c r="C11" s="21"/>
      <c r="F11" s="21"/>
    </row>
    <row r="12" spans="1:6">
      <c r="C12" s="21"/>
      <c r="F12" s="21"/>
    </row>
    <row r="13" spans="1:6">
      <c r="A13" s="298" t="s">
        <v>1589</v>
      </c>
      <c r="B13" s="299"/>
      <c r="C13" s="299"/>
      <c r="D13" s="299"/>
      <c r="E13" s="299"/>
      <c r="F13" s="300"/>
    </row>
    <row r="14" spans="1:6">
      <c r="A14" s="119" t="s">
        <v>12</v>
      </c>
      <c r="B14" s="119" t="s">
        <v>0</v>
      </c>
      <c r="C14" s="120" t="s">
        <v>13</v>
      </c>
      <c r="D14" s="119" t="s">
        <v>14</v>
      </c>
      <c r="E14" s="119" t="s">
        <v>15</v>
      </c>
      <c r="F14" s="120" t="s">
        <v>16</v>
      </c>
    </row>
    <row r="15" spans="1:6">
      <c r="A15" s="69" t="s">
        <v>942</v>
      </c>
      <c r="B15" s="69" t="s">
        <v>943</v>
      </c>
      <c r="C15" s="72">
        <v>3</v>
      </c>
      <c r="D15" s="69"/>
      <c r="E15" s="69"/>
      <c r="F15" s="72"/>
    </row>
    <row r="16" spans="1:6">
      <c r="A16" s="69"/>
      <c r="B16" s="69"/>
      <c r="C16" s="84">
        <v>3</v>
      </c>
      <c r="D16" s="69"/>
      <c r="E16" s="69"/>
      <c r="F16" s="72"/>
    </row>
    <row r="17" spans="1:6"/>
    <row r="18" spans="1:6"/>
    <row r="19" spans="1:6">
      <c r="A19" s="298" t="s">
        <v>1590</v>
      </c>
      <c r="B19" s="299"/>
      <c r="C19" s="299"/>
      <c r="D19" s="299"/>
      <c r="E19" s="299"/>
      <c r="F19" s="300"/>
    </row>
    <row r="20" spans="1:6">
      <c r="A20" s="119" t="s">
        <v>12</v>
      </c>
      <c r="B20" s="119" t="s">
        <v>0</v>
      </c>
      <c r="C20" s="120" t="s">
        <v>13</v>
      </c>
      <c r="D20" s="119" t="s">
        <v>14</v>
      </c>
      <c r="E20" s="119" t="s">
        <v>15</v>
      </c>
      <c r="F20" s="120" t="s">
        <v>152</v>
      </c>
    </row>
    <row r="21" spans="1:6">
      <c r="A21" s="69" t="s">
        <v>1569</v>
      </c>
      <c r="B21" s="69" t="s">
        <v>1479</v>
      </c>
      <c r="C21" s="72">
        <v>3</v>
      </c>
      <c r="D21" s="69" t="s">
        <v>1570</v>
      </c>
      <c r="E21" s="69"/>
      <c r="F21" s="72">
        <v>3</v>
      </c>
    </row>
    <row r="22" spans="1:6">
      <c r="A22" s="69" t="s">
        <v>1571</v>
      </c>
      <c r="B22" s="69" t="s">
        <v>1572</v>
      </c>
      <c r="C22" s="72">
        <v>3</v>
      </c>
      <c r="D22" s="69" t="s">
        <v>1573</v>
      </c>
      <c r="E22" s="69"/>
      <c r="F22" s="72">
        <v>3</v>
      </c>
    </row>
    <row r="23" spans="1:6">
      <c r="A23" s="69" t="s">
        <v>1574</v>
      </c>
      <c r="B23" s="69" t="s">
        <v>1575</v>
      </c>
      <c r="C23" s="72">
        <v>3</v>
      </c>
      <c r="D23" s="69" t="s">
        <v>942</v>
      </c>
      <c r="E23" s="69"/>
      <c r="F23" s="72">
        <v>3</v>
      </c>
    </row>
    <row r="24" spans="1:6">
      <c r="A24" s="69" t="s">
        <v>1576</v>
      </c>
      <c r="B24" s="69" t="s">
        <v>1577</v>
      </c>
      <c r="C24" s="72">
        <v>3</v>
      </c>
      <c r="D24" s="69" t="s">
        <v>1573</v>
      </c>
      <c r="E24" s="69"/>
      <c r="F24" s="72">
        <v>3</v>
      </c>
    </row>
    <row r="25" spans="1:6">
      <c r="A25" s="69"/>
      <c r="B25" s="69"/>
      <c r="C25" s="84">
        <v>3</v>
      </c>
      <c r="D25" s="69"/>
      <c r="E25" s="69"/>
      <c r="F25" s="84">
        <v>3</v>
      </c>
    </row>
    <row r="26" spans="1:6"/>
    <row r="27" spans="1:6"/>
    <row r="28" spans="1:6">
      <c r="A28" s="298" t="s">
        <v>1591</v>
      </c>
      <c r="B28" s="299"/>
      <c r="C28" s="299"/>
      <c r="D28" s="299"/>
      <c r="E28" s="299"/>
      <c r="F28" s="300"/>
    </row>
    <row r="29" spans="1:6">
      <c r="A29" s="119" t="s">
        <v>12</v>
      </c>
      <c r="B29" s="119" t="s">
        <v>0</v>
      </c>
      <c r="C29" s="120" t="s">
        <v>13</v>
      </c>
      <c r="D29" s="119" t="s">
        <v>14</v>
      </c>
      <c r="E29" s="119" t="s">
        <v>15</v>
      </c>
      <c r="F29" s="120" t="s">
        <v>152</v>
      </c>
    </row>
    <row r="30" spans="1:6">
      <c r="A30" s="69" t="s">
        <v>189</v>
      </c>
      <c r="B30" s="69" t="s">
        <v>815</v>
      </c>
      <c r="C30" s="72">
        <v>3</v>
      </c>
      <c r="D30" s="69"/>
      <c r="E30" s="69"/>
      <c r="F30" s="72"/>
    </row>
    <row r="31" spans="1:6">
      <c r="A31" s="69" t="s">
        <v>1579</v>
      </c>
      <c r="B31" s="69" t="s">
        <v>1580</v>
      </c>
      <c r="C31" s="72">
        <v>3</v>
      </c>
      <c r="D31" s="69" t="s">
        <v>1573</v>
      </c>
      <c r="E31" s="69"/>
      <c r="F31" s="72">
        <v>3</v>
      </c>
    </row>
    <row r="32" spans="1:6">
      <c r="A32" s="69" t="s">
        <v>1581</v>
      </c>
      <c r="B32" s="69" t="s">
        <v>1582</v>
      </c>
      <c r="C32" s="72">
        <v>3</v>
      </c>
      <c r="D32" s="69" t="s">
        <v>1573</v>
      </c>
      <c r="E32" s="69"/>
      <c r="F32" s="72">
        <v>3</v>
      </c>
    </row>
    <row r="33" spans="1:6">
      <c r="A33" s="69" t="s">
        <v>1583</v>
      </c>
      <c r="B33" s="69" t="s">
        <v>1584</v>
      </c>
      <c r="C33" s="72">
        <v>3</v>
      </c>
      <c r="D33" s="69" t="s">
        <v>1585</v>
      </c>
      <c r="E33" s="69"/>
      <c r="F33" s="72">
        <v>3</v>
      </c>
    </row>
    <row r="34" spans="1:6">
      <c r="A34" s="69"/>
      <c r="B34" s="69"/>
      <c r="C34" s="84">
        <v>3</v>
      </c>
      <c r="D34" s="69"/>
      <c r="E34" s="69"/>
      <c r="F34" s="84">
        <v>3</v>
      </c>
    </row>
    <row r="35" spans="1:6">
      <c r="C35" s="21"/>
      <c r="F35" s="21"/>
    </row>
    <row r="36" spans="1:6">
      <c r="A36" s="298" t="s">
        <v>1592</v>
      </c>
      <c r="B36" s="299"/>
      <c r="C36" s="299"/>
      <c r="D36" s="299"/>
      <c r="E36" s="299"/>
      <c r="F36" s="300"/>
    </row>
    <row r="37" spans="1:6">
      <c r="A37" s="69"/>
      <c r="B37" s="69"/>
      <c r="C37" s="72">
        <v>3</v>
      </c>
      <c r="D37" s="69"/>
      <c r="E37" s="69"/>
      <c r="F37" s="72">
        <v>3</v>
      </c>
    </row>
    <row r="38" spans="1:6">
      <c r="A38" s="69"/>
      <c r="B38" s="69"/>
      <c r="C38" s="72">
        <v>3</v>
      </c>
      <c r="D38" s="69"/>
      <c r="E38" s="69"/>
      <c r="F38" s="72">
        <v>3</v>
      </c>
    </row>
    <row r="39" spans="1:6">
      <c r="A39" s="69"/>
      <c r="B39" s="69"/>
      <c r="C39" s="72">
        <v>3</v>
      </c>
      <c r="D39" s="69"/>
      <c r="E39" s="69"/>
      <c r="F39" s="72">
        <v>3</v>
      </c>
    </row>
    <row r="40" spans="1:6">
      <c r="A40" s="69"/>
      <c r="B40" s="69"/>
      <c r="C40" s="72">
        <v>3</v>
      </c>
      <c r="D40" s="69"/>
      <c r="E40" s="69"/>
      <c r="F40" s="72">
        <v>3</v>
      </c>
    </row>
    <row r="41" spans="1:6">
      <c r="A41" s="69"/>
      <c r="B41" s="69"/>
      <c r="C41" s="84">
        <v>12</v>
      </c>
      <c r="D41" s="69"/>
      <c r="E41" s="69"/>
      <c r="F41" s="84">
        <v>12</v>
      </c>
    </row>
    <row r="42" spans="1:6"/>
    <row r="43" spans="1:6"/>
    <row r="44" spans="1:6"/>
    <row r="45" spans="1:6"/>
    <row r="46" spans="1:6"/>
    <row r="47" spans="1:6"/>
    <row r="48" spans="1:6"/>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sheetData>
  <mergeCells count="4">
    <mergeCell ref="A13:F13"/>
    <mergeCell ref="A19:F19"/>
    <mergeCell ref="A28:F28"/>
    <mergeCell ref="A36:F36"/>
  </mergeCells>
  <pageMargins left="0.25" right="0.25" top="0.75" bottom="0.75" header="0.3" footer="0.3"/>
  <pageSetup fitToHeight="0" orientation="landscape"/>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outlinePr summaryBelow="0" summaryRight="0"/>
    <pageSetUpPr fitToPage="1"/>
  </sheetPr>
  <dimension ref="A1:F1005"/>
  <sheetViews>
    <sheetView topLeftCell="A42" workbookViewId="0">
      <selection activeCell="A53" sqref="A53:F53"/>
    </sheetView>
  </sheetViews>
  <sheetFormatPr defaultColWidth="14.42578125" defaultRowHeight="15" customHeight="1"/>
  <cols>
    <col min="1" max="1" width="9.7109375" customWidth="1"/>
    <col min="2" max="2" width="47.5703125" customWidth="1"/>
    <col min="3" max="3" width="8.5703125" customWidth="1"/>
    <col min="4" max="4" width="50.5703125" customWidth="1"/>
    <col min="6" max="6" width="11.42578125" customWidth="1"/>
  </cols>
  <sheetData>
    <row r="1" spans="1:6">
      <c r="A1" s="19" t="s">
        <v>17</v>
      </c>
      <c r="B1" s="40" t="s">
        <v>1593</v>
      </c>
      <c r="C1" s="20" t="s">
        <v>0</v>
      </c>
      <c r="D1" s="113"/>
      <c r="E1" s="101"/>
      <c r="F1" s="114"/>
    </row>
    <row r="2" spans="1:6">
      <c r="A2" s="19" t="s">
        <v>1</v>
      </c>
      <c r="B2" s="127"/>
      <c r="C2" s="20" t="s">
        <v>2</v>
      </c>
      <c r="D2" s="113"/>
      <c r="E2" s="103"/>
      <c r="F2" s="21"/>
    </row>
    <row r="3" spans="1:6">
      <c r="A3" s="2"/>
      <c r="B3" s="40"/>
      <c r="C3" s="5"/>
      <c r="D3" s="22"/>
      <c r="E3" s="4"/>
      <c r="F3" s="21"/>
    </row>
    <row r="4" spans="1:6">
      <c r="A4" s="2"/>
      <c r="B4" s="41"/>
      <c r="C4" s="8"/>
      <c r="D4" s="115" t="s">
        <v>3</v>
      </c>
      <c r="E4" s="103"/>
      <c r="F4" s="23"/>
    </row>
    <row r="5" spans="1:6">
      <c r="A5" s="4"/>
      <c r="B5" s="42"/>
      <c r="C5" s="21"/>
      <c r="D5" s="24" t="s">
        <v>4</v>
      </c>
      <c r="E5" s="105" t="s">
        <v>5</v>
      </c>
      <c r="F5" s="116"/>
    </row>
    <row r="6" spans="1:6">
      <c r="A6" s="4"/>
      <c r="B6" s="43" t="s">
        <v>6</v>
      </c>
      <c r="C6" s="8">
        <v>120</v>
      </c>
      <c r="D6" s="25"/>
      <c r="E6" s="14">
        <f t="shared" ref="E6:E10" si="0">C6-D6</f>
        <v>120</v>
      </c>
      <c r="F6" s="23"/>
    </row>
    <row r="7" spans="1:6">
      <c r="A7" s="4"/>
      <c r="B7" s="43" t="s">
        <v>7</v>
      </c>
      <c r="C7" s="5">
        <v>41</v>
      </c>
      <c r="D7" s="25"/>
      <c r="E7" s="14">
        <f t="shared" si="0"/>
        <v>41</v>
      </c>
      <c r="F7" s="23"/>
    </row>
    <row r="8" spans="1:6">
      <c r="A8" s="4"/>
      <c r="B8" s="43" t="s">
        <v>8</v>
      </c>
      <c r="C8" s="5">
        <v>42</v>
      </c>
      <c r="D8" s="25"/>
      <c r="E8" s="14">
        <f t="shared" si="0"/>
        <v>42</v>
      </c>
      <c r="F8" s="23"/>
    </row>
    <row r="9" spans="1:6">
      <c r="A9" s="4"/>
      <c r="B9" s="43" t="s">
        <v>9</v>
      </c>
      <c r="C9" s="5">
        <f>(120-41)-C8</f>
        <v>37</v>
      </c>
      <c r="D9" s="25"/>
      <c r="E9" s="14">
        <f t="shared" si="0"/>
        <v>37</v>
      </c>
      <c r="F9" s="23"/>
    </row>
    <row r="10" spans="1:6">
      <c r="A10" s="2"/>
      <c r="B10" s="44" t="s">
        <v>10</v>
      </c>
      <c r="C10" s="107">
        <v>39</v>
      </c>
      <c r="D10" s="117"/>
      <c r="E10" s="14">
        <f t="shared" si="0"/>
        <v>39</v>
      </c>
      <c r="F10" s="118"/>
    </row>
    <row r="11" spans="1:6">
      <c r="B11" s="79"/>
      <c r="C11" s="21"/>
      <c r="D11" s="79"/>
      <c r="F11" s="21"/>
    </row>
    <row r="12" spans="1:6">
      <c r="B12" s="79"/>
      <c r="C12" s="21"/>
      <c r="D12" s="79"/>
      <c r="F12" s="21"/>
    </row>
    <row r="13" spans="1:6">
      <c r="A13" s="298" t="s">
        <v>1594</v>
      </c>
      <c r="B13" s="299"/>
      <c r="C13" s="299"/>
      <c r="D13" s="299"/>
      <c r="E13" s="299"/>
      <c r="F13" s="300"/>
    </row>
    <row r="14" spans="1:6">
      <c r="A14" s="298" t="s">
        <v>11</v>
      </c>
      <c r="B14" s="299"/>
      <c r="C14" s="299"/>
      <c r="D14" s="299"/>
      <c r="E14" s="299"/>
      <c r="F14" s="300"/>
    </row>
    <row r="15" spans="1:6">
      <c r="A15" s="158" t="s">
        <v>12</v>
      </c>
      <c r="B15" s="159" t="s">
        <v>0</v>
      </c>
      <c r="C15" s="160" t="s">
        <v>13</v>
      </c>
      <c r="D15" s="159" t="s">
        <v>14</v>
      </c>
      <c r="E15" s="158" t="s">
        <v>186</v>
      </c>
      <c r="F15" s="160" t="s">
        <v>16</v>
      </c>
    </row>
    <row r="16" spans="1:6">
      <c r="A16" s="69" t="s">
        <v>1595</v>
      </c>
      <c r="B16" s="80" t="s">
        <v>1596</v>
      </c>
      <c r="C16" s="72">
        <v>3</v>
      </c>
      <c r="D16" s="80"/>
      <c r="E16" s="69"/>
      <c r="F16" s="72"/>
    </row>
    <row r="17" spans="1:6">
      <c r="A17" s="69" t="s">
        <v>501</v>
      </c>
      <c r="B17" s="80" t="s">
        <v>502</v>
      </c>
      <c r="C17" s="72">
        <v>3</v>
      </c>
      <c r="D17" s="80"/>
      <c r="E17" s="69"/>
      <c r="F17" s="72"/>
    </row>
    <row r="18" spans="1:6">
      <c r="A18" s="69"/>
      <c r="B18" s="80"/>
      <c r="C18" s="84">
        <v>6</v>
      </c>
      <c r="D18" s="80"/>
      <c r="E18" s="69"/>
      <c r="F18" s="72"/>
    </row>
    <row r="19" spans="1:6">
      <c r="B19" s="79"/>
      <c r="C19" s="21"/>
      <c r="D19" s="79"/>
      <c r="F19" s="21"/>
    </row>
    <row r="20" spans="1:6">
      <c r="B20" s="79"/>
      <c r="C20" s="21"/>
      <c r="D20" s="79"/>
      <c r="F20" s="21"/>
    </row>
    <row r="21" spans="1:6">
      <c r="A21" s="298" t="s">
        <v>1597</v>
      </c>
      <c r="B21" s="299"/>
      <c r="C21" s="299"/>
      <c r="D21" s="299"/>
      <c r="E21" s="299"/>
      <c r="F21" s="300"/>
    </row>
    <row r="22" spans="1:6">
      <c r="A22" s="158" t="s">
        <v>12</v>
      </c>
      <c r="B22" s="159" t="s">
        <v>0</v>
      </c>
      <c r="C22" s="160" t="s">
        <v>13</v>
      </c>
      <c r="D22" s="159" t="s">
        <v>14</v>
      </c>
      <c r="E22" s="158" t="s">
        <v>15</v>
      </c>
      <c r="F22" s="160" t="s">
        <v>16</v>
      </c>
    </row>
    <row r="23" spans="1:6" ht="29.25" customHeight="1">
      <c r="A23" s="69" t="s">
        <v>1598</v>
      </c>
      <c r="B23" s="80" t="s">
        <v>1599</v>
      </c>
      <c r="C23" s="72">
        <v>3</v>
      </c>
      <c r="D23" s="80" t="s">
        <v>1600</v>
      </c>
      <c r="E23" s="69"/>
      <c r="F23" s="72">
        <v>3</v>
      </c>
    </row>
    <row r="24" spans="1:6">
      <c r="A24" s="69" t="s">
        <v>1601</v>
      </c>
      <c r="B24" s="80" t="s">
        <v>1602</v>
      </c>
      <c r="C24" s="72">
        <v>3</v>
      </c>
      <c r="D24" s="80"/>
      <c r="E24" s="69"/>
      <c r="F24" s="72">
        <v>3</v>
      </c>
    </row>
    <row r="25" spans="1:6" ht="30.75" customHeight="1">
      <c r="A25" s="69" t="s">
        <v>1603</v>
      </c>
      <c r="B25" s="80" t="s">
        <v>1604</v>
      </c>
      <c r="C25" s="72">
        <v>3</v>
      </c>
      <c r="D25" s="80" t="s">
        <v>1605</v>
      </c>
      <c r="E25" s="69"/>
      <c r="F25" s="72">
        <v>3</v>
      </c>
    </row>
    <row r="26" spans="1:6">
      <c r="A26" s="69" t="s">
        <v>1606</v>
      </c>
      <c r="B26" s="80" t="s">
        <v>1607</v>
      </c>
      <c r="C26" s="72">
        <v>3</v>
      </c>
      <c r="D26" s="80" t="s">
        <v>1608</v>
      </c>
      <c r="E26" s="69"/>
      <c r="F26" s="72">
        <v>3</v>
      </c>
    </row>
    <row r="27" spans="1:6">
      <c r="A27" s="69" t="s">
        <v>1609</v>
      </c>
      <c r="B27" s="80" t="s">
        <v>1610</v>
      </c>
      <c r="C27" s="72">
        <v>3</v>
      </c>
      <c r="D27" s="80" t="s">
        <v>1608</v>
      </c>
      <c r="E27" s="69"/>
      <c r="F27" s="72">
        <v>3</v>
      </c>
    </row>
    <row r="28" spans="1:6">
      <c r="A28" s="69" t="s">
        <v>1611</v>
      </c>
      <c r="B28" s="80" t="s">
        <v>1612</v>
      </c>
      <c r="C28" s="72">
        <v>3</v>
      </c>
      <c r="D28" s="80" t="s">
        <v>1613</v>
      </c>
      <c r="E28" s="69"/>
      <c r="F28" s="72">
        <v>3</v>
      </c>
    </row>
    <row r="29" spans="1:6">
      <c r="A29" s="69" t="s">
        <v>1614</v>
      </c>
      <c r="B29" s="80" t="s">
        <v>1615</v>
      </c>
      <c r="C29" s="72">
        <v>3</v>
      </c>
      <c r="D29" s="80" t="s">
        <v>1616</v>
      </c>
      <c r="E29" s="69"/>
      <c r="F29" s="72">
        <v>3</v>
      </c>
    </row>
    <row r="30" spans="1:6" ht="30.75" customHeight="1">
      <c r="A30" s="69" t="s">
        <v>1617</v>
      </c>
      <c r="B30" s="80" t="s">
        <v>1618</v>
      </c>
      <c r="C30" s="72">
        <v>3</v>
      </c>
      <c r="D30" s="80" t="s">
        <v>1619</v>
      </c>
      <c r="E30" s="69"/>
      <c r="F30" s="72">
        <v>3</v>
      </c>
    </row>
    <row r="31" spans="1:6">
      <c r="A31" s="69" t="s">
        <v>1620</v>
      </c>
      <c r="B31" s="80" t="s">
        <v>1621</v>
      </c>
      <c r="C31" s="72">
        <v>3</v>
      </c>
      <c r="D31" s="80"/>
      <c r="E31" s="69"/>
      <c r="F31" s="72">
        <v>3</v>
      </c>
    </row>
    <row r="32" spans="1:6">
      <c r="A32" s="69" t="s">
        <v>1622</v>
      </c>
      <c r="B32" s="80" t="s">
        <v>1623</v>
      </c>
      <c r="C32" s="72">
        <v>3</v>
      </c>
      <c r="D32" s="80" t="s">
        <v>1624</v>
      </c>
      <c r="E32" s="69"/>
      <c r="F32" s="72">
        <v>3</v>
      </c>
    </row>
    <row r="33" spans="1:6">
      <c r="A33" s="69"/>
      <c r="B33" s="80"/>
      <c r="C33" s="84">
        <v>15</v>
      </c>
      <c r="D33" s="80"/>
      <c r="E33" s="69"/>
      <c r="F33" s="84">
        <v>15</v>
      </c>
    </row>
    <row r="34" spans="1:6">
      <c r="B34" s="79"/>
      <c r="C34" s="21"/>
      <c r="D34" s="79"/>
      <c r="F34" s="21"/>
    </row>
    <row r="35" spans="1:6">
      <c r="B35" s="79"/>
      <c r="C35" s="21"/>
      <c r="D35" s="79"/>
      <c r="F35" s="21"/>
    </row>
    <row r="36" spans="1:6">
      <c r="A36" s="298" t="s">
        <v>1625</v>
      </c>
      <c r="B36" s="299"/>
      <c r="C36" s="299"/>
      <c r="D36" s="299"/>
      <c r="E36" s="299"/>
      <c r="F36" s="300"/>
    </row>
    <row r="37" spans="1:6">
      <c r="A37" s="119" t="s">
        <v>12</v>
      </c>
      <c r="B37" s="94" t="s">
        <v>0</v>
      </c>
      <c r="C37" s="120" t="s">
        <v>13</v>
      </c>
      <c r="D37" s="94" t="s">
        <v>14</v>
      </c>
      <c r="E37" s="119" t="s">
        <v>15</v>
      </c>
      <c r="F37" s="120" t="s">
        <v>16</v>
      </c>
    </row>
    <row r="38" spans="1:6">
      <c r="A38" s="69" t="s">
        <v>1626</v>
      </c>
      <c r="B38" s="80" t="s">
        <v>1627</v>
      </c>
      <c r="C38" s="72">
        <v>3</v>
      </c>
      <c r="D38" s="80"/>
      <c r="E38" s="69"/>
      <c r="F38" s="72"/>
    </row>
    <row r="39" spans="1:6">
      <c r="A39" s="69" t="s">
        <v>1628</v>
      </c>
      <c r="B39" s="80" t="s">
        <v>1629</v>
      </c>
      <c r="C39" s="138">
        <v>44929</v>
      </c>
      <c r="D39" s="80"/>
      <c r="E39" s="69"/>
      <c r="F39" s="72">
        <v>3</v>
      </c>
    </row>
    <row r="40" spans="1:6">
      <c r="A40" s="69" t="s">
        <v>499</v>
      </c>
      <c r="B40" s="80" t="s">
        <v>500</v>
      </c>
      <c r="C40" s="72">
        <v>3</v>
      </c>
      <c r="D40" s="80"/>
      <c r="E40" s="69"/>
      <c r="F40" s="72">
        <v>3</v>
      </c>
    </row>
    <row r="41" spans="1:6">
      <c r="A41" s="69" t="s">
        <v>1018</v>
      </c>
      <c r="B41" s="80" t="s">
        <v>1630</v>
      </c>
      <c r="C41" s="72">
        <v>3</v>
      </c>
      <c r="D41" s="80"/>
      <c r="E41" s="69"/>
      <c r="F41" s="72">
        <v>3</v>
      </c>
    </row>
    <row r="42" spans="1:6">
      <c r="A42" s="69" t="s">
        <v>1631</v>
      </c>
      <c r="B42" s="80" t="s">
        <v>1632</v>
      </c>
      <c r="C42" s="72">
        <v>3</v>
      </c>
      <c r="D42" s="80"/>
      <c r="E42" s="69"/>
      <c r="F42" s="72">
        <v>3</v>
      </c>
    </row>
    <row r="43" spans="1:6">
      <c r="A43" s="69" t="s">
        <v>1633</v>
      </c>
      <c r="B43" s="80" t="s">
        <v>1634</v>
      </c>
      <c r="C43" s="72">
        <v>3</v>
      </c>
      <c r="D43" s="80"/>
      <c r="E43" s="69"/>
      <c r="F43" s="72">
        <v>3</v>
      </c>
    </row>
    <row r="44" spans="1:6">
      <c r="A44" s="69" t="s">
        <v>1635</v>
      </c>
      <c r="B44" s="80" t="s">
        <v>1636</v>
      </c>
      <c r="C44" s="138">
        <v>44929</v>
      </c>
      <c r="D44" s="80"/>
      <c r="E44" s="69"/>
      <c r="F44" s="72">
        <v>3</v>
      </c>
    </row>
    <row r="45" spans="1:6">
      <c r="A45" s="69"/>
      <c r="B45" s="80"/>
      <c r="C45" s="84">
        <v>9</v>
      </c>
      <c r="D45" s="80"/>
      <c r="E45" s="69"/>
      <c r="F45" s="84">
        <v>9</v>
      </c>
    </row>
    <row r="46" spans="1:6">
      <c r="B46" s="79"/>
      <c r="C46" s="21"/>
      <c r="D46" s="79"/>
      <c r="F46" s="21"/>
    </row>
    <row r="47" spans="1:6">
      <c r="B47" s="79"/>
      <c r="C47" s="21"/>
      <c r="D47" s="79"/>
      <c r="F47" s="21"/>
    </row>
    <row r="48" spans="1:6">
      <c r="A48" s="288" t="s">
        <v>1637</v>
      </c>
      <c r="B48" s="314"/>
      <c r="C48" s="314"/>
      <c r="D48" s="314"/>
      <c r="E48" s="314"/>
      <c r="F48" s="315"/>
    </row>
    <row r="49" spans="1:6">
      <c r="A49" s="128"/>
      <c r="B49" s="128"/>
      <c r="C49" s="80">
        <v>3</v>
      </c>
      <c r="D49" s="128"/>
      <c r="E49" s="128"/>
      <c r="F49" s="128"/>
    </row>
    <row r="50" spans="1:6">
      <c r="A50" s="128"/>
      <c r="B50" s="128"/>
      <c r="C50" s="80">
        <v>3</v>
      </c>
      <c r="D50" s="128"/>
      <c r="E50" s="128"/>
      <c r="F50" s="128"/>
    </row>
    <row r="51" spans="1:6">
      <c r="A51" s="128"/>
      <c r="B51" s="128"/>
      <c r="C51" s="128">
        <v>6</v>
      </c>
      <c r="D51" s="128"/>
      <c r="E51" s="128"/>
      <c r="F51" s="128"/>
    </row>
    <row r="52" spans="1:6">
      <c r="A52" s="93"/>
      <c r="B52" s="93"/>
      <c r="C52" s="93"/>
      <c r="D52" s="93"/>
      <c r="E52" s="93"/>
      <c r="F52" s="93"/>
    </row>
    <row r="53" spans="1:6" ht="30" customHeight="1">
      <c r="A53" s="288" t="s">
        <v>1638</v>
      </c>
      <c r="B53" s="314"/>
      <c r="C53" s="314"/>
      <c r="D53" s="314"/>
      <c r="E53" s="314"/>
      <c r="F53" s="315"/>
    </row>
    <row r="54" spans="1:6">
      <c r="A54" s="69"/>
      <c r="B54" s="80"/>
      <c r="C54" s="72">
        <v>3</v>
      </c>
      <c r="D54" s="80"/>
      <c r="E54" s="69"/>
      <c r="F54" s="72"/>
    </row>
    <row r="55" spans="1:6">
      <c r="A55" s="69"/>
      <c r="B55" s="80"/>
      <c r="C55" s="72">
        <v>3</v>
      </c>
      <c r="D55" s="80"/>
      <c r="E55" s="69"/>
      <c r="F55" s="72"/>
    </row>
    <row r="56" spans="1:6">
      <c r="A56" s="69"/>
      <c r="B56" s="80"/>
      <c r="C56" s="84">
        <v>6</v>
      </c>
      <c r="D56" s="80"/>
      <c r="E56" s="69"/>
      <c r="F56" s="72"/>
    </row>
    <row r="57" spans="1:6"/>
    <row r="58" spans="1:6">
      <c r="A58" s="298" t="s">
        <v>1639</v>
      </c>
      <c r="B58" s="299"/>
      <c r="C58" s="299"/>
      <c r="D58" s="299"/>
      <c r="E58" s="299"/>
      <c r="F58" s="300"/>
    </row>
    <row r="59" spans="1:6">
      <c r="A59" s="119" t="s">
        <v>12</v>
      </c>
      <c r="B59" s="94" t="s">
        <v>0</v>
      </c>
      <c r="C59" s="120" t="s">
        <v>13</v>
      </c>
      <c r="D59" s="94" t="s">
        <v>14</v>
      </c>
      <c r="E59" s="119" t="s">
        <v>15</v>
      </c>
      <c r="F59" s="120" t="s">
        <v>16</v>
      </c>
    </row>
    <row r="60" spans="1:6">
      <c r="A60" s="69" t="s">
        <v>1640</v>
      </c>
      <c r="B60" s="80" t="s">
        <v>1641</v>
      </c>
      <c r="C60" s="72">
        <v>3</v>
      </c>
      <c r="D60" s="80"/>
      <c r="E60" s="69"/>
      <c r="F60" s="72"/>
    </row>
    <row r="61" spans="1:6">
      <c r="A61" s="69" t="s">
        <v>1642</v>
      </c>
      <c r="B61" s="80" t="s">
        <v>1643</v>
      </c>
      <c r="C61" s="72">
        <v>3</v>
      </c>
      <c r="D61" s="80"/>
      <c r="E61" s="69"/>
      <c r="F61" s="72"/>
    </row>
    <row r="62" spans="1:6">
      <c r="A62" s="69" t="s">
        <v>1644</v>
      </c>
      <c r="B62" s="80" t="s">
        <v>1645</v>
      </c>
      <c r="C62" s="72">
        <v>3</v>
      </c>
      <c r="D62" s="80"/>
      <c r="E62" s="69"/>
      <c r="F62" s="72"/>
    </row>
    <row r="63" spans="1:6">
      <c r="A63" s="69" t="s">
        <v>1646</v>
      </c>
      <c r="B63" s="80" t="s">
        <v>1647</v>
      </c>
      <c r="C63" s="72">
        <v>3</v>
      </c>
      <c r="D63" s="80"/>
      <c r="E63" s="69"/>
      <c r="F63" s="72"/>
    </row>
    <row r="64" spans="1:6">
      <c r="A64" s="69"/>
      <c r="B64" s="80"/>
      <c r="C64" s="84">
        <v>12</v>
      </c>
      <c r="D64" s="80"/>
      <c r="E64" s="69"/>
      <c r="F64" s="72"/>
    </row>
    <row r="65" spans="1:6">
      <c r="A65" s="327" t="s">
        <v>1648</v>
      </c>
      <c r="B65" s="302"/>
      <c r="C65" s="302"/>
      <c r="D65" s="302"/>
      <c r="E65" s="302"/>
      <c r="F65" s="302"/>
    </row>
    <row r="66" spans="1:6"/>
    <row r="67" spans="1:6"/>
    <row r="68" spans="1:6"/>
    <row r="69" spans="1:6"/>
    <row r="70" spans="1:6"/>
    <row r="71" spans="1:6"/>
    <row r="72" spans="1:6"/>
    <row r="73" spans="1:6"/>
    <row r="74" spans="1:6"/>
    <row r="75" spans="1:6"/>
    <row r="76" spans="1:6"/>
    <row r="77" spans="1:6"/>
    <row r="78" spans="1:6"/>
    <row r="79" spans="1:6"/>
    <row r="80" spans="1:6"/>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sheetData>
  <mergeCells count="8">
    <mergeCell ref="A58:F58"/>
    <mergeCell ref="A65:F65"/>
    <mergeCell ref="A13:F13"/>
    <mergeCell ref="A14:F14"/>
    <mergeCell ref="A21:F21"/>
    <mergeCell ref="A36:F36"/>
    <mergeCell ref="A48:F48"/>
    <mergeCell ref="A53:F53"/>
  </mergeCells>
  <pageMargins left="0.25" right="0.25" top="0.75" bottom="0.75" header="0.3" footer="0.3"/>
  <pageSetup fitToHeight="0" orientation="landscape"/>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outlinePr summaryBelow="0" summaryRight="0"/>
    <pageSetUpPr fitToPage="1"/>
  </sheetPr>
  <dimension ref="A1:F1004"/>
  <sheetViews>
    <sheetView topLeftCell="A8" workbookViewId="0"/>
  </sheetViews>
  <sheetFormatPr defaultColWidth="14.42578125" defaultRowHeight="15" customHeight="1"/>
  <cols>
    <col min="2" max="2" width="43.42578125" customWidth="1"/>
    <col min="4" max="4" width="29.85546875" customWidth="1"/>
  </cols>
  <sheetData>
    <row r="1" spans="1:6">
      <c r="A1" s="1"/>
      <c r="B1" s="2"/>
      <c r="C1" s="20" t="s">
        <v>0</v>
      </c>
      <c r="D1" s="100"/>
      <c r="E1" s="101"/>
      <c r="F1" s="114"/>
    </row>
    <row r="2" spans="1:6">
      <c r="A2" s="19" t="s">
        <v>1</v>
      </c>
      <c r="B2" s="102" t="s">
        <v>1649</v>
      </c>
      <c r="C2" s="20" t="s">
        <v>2</v>
      </c>
      <c r="D2" s="100"/>
      <c r="E2" s="103"/>
      <c r="F2" s="21"/>
    </row>
    <row r="3" spans="1:6">
      <c r="A3" s="2"/>
      <c r="B3" s="2"/>
      <c r="C3" s="5"/>
      <c r="D3" s="6"/>
      <c r="E3" s="4"/>
      <c r="F3" s="21"/>
    </row>
    <row r="4" spans="1:6">
      <c r="A4" s="2"/>
      <c r="B4" s="7"/>
      <c r="C4" s="8"/>
      <c r="D4" s="104" t="s">
        <v>3</v>
      </c>
      <c r="E4" s="103"/>
      <c r="F4" s="23"/>
    </row>
    <row r="5" spans="1:6">
      <c r="A5" s="4"/>
      <c r="B5" s="10"/>
      <c r="C5" s="21"/>
      <c r="D5" s="11" t="s">
        <v>4</v>
      </c>
      <c r="E5" s="105" t="s">
        <v>5</v>
      </c>
      <c r="F5" s="116"/>
    </row>
    <row r="6" spans="1:6">
      <c r="A6" s="4"/>
      <c r="B6" s="12" t="s">
        <v>6</v>
      </c>
      <c r="C6" s="8">
        <v>120</v>
      </c>
      <c r="D6" s="13"/>
      <c r="E6" s="14">
        <f t="shared" ref="E6:E10" si="0">C6-D6</f>
        <v>120</v>
      </c>
      <c r="F6" s="23"/>
    </row>
    <row r="7" spans="1:6">
      <c r="A7" s="4"/>
      <c r="B7" s="12" t="s">
        <v>7</v>
      </c>
      <c r="C7" s="5">
        <v>41</v>
      </c>
      <c r="D7" s="13"/>
      <c r="E7" s="14">
        <f t="shared" si="0"/>
        <v>41</v>
      </c>
      <c r="F7" s="23"/>
    </row>
    <row r="8" spans="1:6">
      <c r="A8" s="4"/>
      <c r="B8" s="12" t="s">
        <v>8</v>
      </c>
      <c r="C8" s="5">
        <v>42</v>
      </c>
      <c r="D8" s="13"/>
      <c r="E8" s="14">
        <f t="shared" si="0"/>
        <v>42</v>
      </c>
      <c r="F8" s="23"/>
    </row>
    <row r="9" spans="1:6">
      <c r="A9" s="4"/>
      <c r="B9" s="12" t="s">
        <v>9</v>
      </c>
      <c r="C9" s="5">
        <v>18</v>
      </c>
      <c r="D9" s="13"/>
      <c r="E9" s="14">
        <f t="shared" si="0"/>
        <v>18</v>
      </c>
      <c r="F9" s="23"/>
    </row>
    <row r="10" spans="1:6">
      <c r="A10" s="2"/>
      <c r="B10" s="15" t="s">
        <v>10</v>
      </c>
      <c r="C10" s="107">
        <v>39</v>
      </c>
      <c r="D10" s="108"/>
      <c r="E10" s="14">
        <f t="shared" si="0"/>
        <v>39</v>
      </c>
      <c r="F10" s="118"/>
    </row>
    <row r="11" spans="1:6">
      <c r="C11" s="21"/>
      <c r="F11" s="21"/>
    </row>
    <row r="12" spans="1:6">
      <c r="A12" s="327" t="s">
        <v>1650</v>
      </c>
      <c r="B12" s="302"/>
      <c r="C12" s="302"/>
      <c r="D12" s="302"/>
      <c r="E12" s="302"/>
      <c r="F12" s="302"/>
    </row>
    <row r="13" spans="1:6">
      <c r="A13" s="327" t="s">
        <v>1651</v>
      </c>
      <c r="B13" s="302"/>
      <c r="C13" s="302"/>
      <c r="D13" s="302"/>
      <c r="E13" s="302"/>
      <c r="F13" s="302"/>
    </row>
    <row r="14" spans="1:6">
      <c r="A14" s="327" t="s">
        <v>1652</v>
      </c>
      <c r="B14" s="302"/>
      <c r="C14" s="302"/>
      <c r="D14" s="302"/>
      <c r="E14" s="302"/>
      <c r="F14" s="302"/>
    </row>
    <row r="15" spans="1:6">
      <c r="C15" s="21"/>
      <c r="F15" s="21"/>
    </row>
    <row r="16" spans="1:6">
      <c r="A16" s="298" t="s">
        <v>1653</v>
      </c>
      <c r="B16" s="299"/>
      <c r="C16" s="299"/>
      <c r="D16" s="299"/>
      <c r="E16" s="299"/>
      <c r="F16" s="300"/>
    </row>
    <row r="17" spans="1:6">
      <c r="A17" s="119" t="s">
        <v>12</v>
      </c>
      <c r="B17" s="119" t="s">
        <v>0</v>
      </c>
      <c r="C17" s="120" t="s">
        <v>13</v>
      </c>
      <c r="D17" s="119" t="s">
        <v>14</v>
      </c>
      <c r="E17" s="119" t="s">
        <v>186</v>
      </c>
      <c r="F17" s="120" t="s">
        <v>16</v>
      </c>
    </row>
    <row r="18" spans="1:6">
      <c r="A18" s="69"/>
      <c r="B18" s="69"/>
      <c r="C18" s="72">
        <v>3</v>
      </c>
      <c r="D18" s="69"/>
      <c r="E18" s="69"/>
      <c r="F18" s="72"/>
    </row>
    <row r="19" spans="1:6">
      <c r="A19" s="69"/>
      <c r="B19" s="69"/>
      <c r="C19" s="72">
        <v>3</v>
      </c>
      <c r="D19" s="69"/>
      <c r="E19" s="69"/>
      <c r="F19" s="72"/>
    </row>
    <row r="20" spans="1:6">
      <c r="A20" s="69"/>
      <c r="B20" s="69"/>
      <c r="C20" s="72">
        <v>3</v>
      </c>
      <c r="D20" s="69"/>
      <c r="E20" s="69"/>
      <c r="F20" s="72"/>
    </row>
    <row r="21" spans="1:6">
      <c r="A21" s="69"/>
      <c r="B21" s="69"/>
      <c r="C21" s="72">
        <v>3</v>
      </c>
      <c r="D21" s="69"/>
      <c r="E21" s="69"/>
      <c r="F21" s="72"/>
    </row>
    <row r="22" spans="1:6">
      <c r="A22" s="69"/>
      <c r="B22" s="69"/>
      <c r="C22" s="72">
        <v>3</v>
      </c>
      <c r="D22" s="69"/>
      <c r="E22" s="69"/>
      <c r="F22" s="72"/>
    </row>
    <row r="23" spans="1:6">
      <c r="A23" s="69"/>
      <c r="B23" s="69"/>
      <c r="C23" s="84">
        <v>15</v>
      </c>
      <c r="D23" s="69"/>
      <c r="E23" s="69"/>
      <c r="F23" s="72"/>
    </row>
    <row r="24" spans="1:6">
      <c r="C24" s="21"/>
      <c r="F24" s="21"/>
    </row>
    <row r="25" spans="1:6">
      <c r="C25" s="21"/>
      <c r="F25" s="21"/>
    </row>
    <row r="26" spans="1:6">
      <c r="C26" s="21"/>
      <c r="F26" s="21"/>
    </row>
    <row r="27" spans="1:6">
      <c r="C27" s="21"/>
      <c r="F27" s="21"/>
    </row>
    <row r="28" spans="1:6">
      <c r="A28" s="298" t="s">
        <v>1654</v>
      </c>
      <c r="B28" s="299"/>
      <c r="C28" s="299"/>
      <c r="D28" s="299"/>
      <c r="E28" s="299"/>
      <c r="F28" s="300"/>
    </row>
    <row r="29" spans="1:6">
      <c r="A29" s="119" t="s">
        <v>12</v>
      </c>
      <c r="B29" s="119" t="s">
        <v>0</v>
      </c>
      <c r="C29" s="120" t="s">
        <v>13</v>
      </c>
      <c r="D29" s="119" t="s">
        <v>14</v>
      </c>
      <c r="E29" s="119" t="s">
        <v>186</v>
      </c>
      <c r="F29" s="120" t="s">
        <v>16</v>
      </c>
    </row>
    <row r="30" spans="1:6">
      <c r="A30" s="69"/>
      <c r="B30" s="69"/>
      <c r="C30" s="72">
        <v>3</v>
      </c>
      <c r="D30" s="69"/>
      <c r="E30" s="69"/>
      <c r="F30" s="72"/>
    </row>
    <row r="31" spans="1:6">
      <c r="A31" s="69"/>
      <c r="B31" s="69"/>
      <c r="C31" s="84">
        <v>3</v>
      </c>
      <c r="D31" s="69"/>
      <c r="E31" s="69"/>
      <c r="F31" s="72"/>
    </row>
    <row r="32" spans="1: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sheetData>
  <mergeCells count="5">
    <mergeCell ref="A12:F12"/>
    <mergeCell ref="A13:F13"/>
    <mergeCell ref="A14:F14"/>
    <mergeCell ref="A16:F16"/>
    <mergeCell ref="A28:F28"/>
  </mergeCells>
  <pageMargins left="0.25" right="0.25" top="0.75" bottom="0.75" header="0.3" footer="0.3"/>
  <pageSetup fitToHeight="0" orientation="landscape"/>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outlinePr summaryBelow="0" summaryRight="0"/>
    <pageSetUpPr fitToPage="1"/>
  </sheetPr>
  <dimension ref="A1:F1009"/>
  <sheetViews>
    <sheetView topLeftCell="A5" workbookViewId="0">
      <selection activeCell="D80" sqref="D80"/>
    </sheetView>
  </sheetViews>
  <sheetFormatPr defaultColWidth="14.42578125" defaultRowHeight="15" customHeight="1"/>
  <cols>
    <col min="1" max="1" width="12" customWidth="1"/>
    <col min="2" max="2" width="39.42578125" customWidth="1"/>
    <col min="3" max="3" width="9.28515625" customWidth="1"/>
    <col min="4" max="4" width="50.85546875" customWidth="1"/>
    <col min="6" max="6" width="12" customWidth="1"/>
  </cols>
  <sheetData>
    <row r="1" spans="1:6">
      <c r="A1" s="92" t="s">
        <v>17</v>
      </c>
      <c r="B1" s="40" t="s">
        <v>1655</v>
      </c>
      <c r="C1" s="67" t="s">
        <v>0</v>
      </c>
      <c r="D1" s="113"/>
      <c r="E1" s="147"/>
      <c r="F1" s="161"/>
    </row>
    <row r="2" spans="1:6">
      <c r="A2" s="92" t="s">
        <v>1</v>
      </c>
      <c r="B2" s="127"/>
      <c r="C2" s="67" t="s">
        <v>2</v>
      </c>
      <c r="D2" s="113"/>
      <c r="E2" s="162"/>
      <c r="F2" s="95"/>
    </row>
    <row r="3" spans="1:6">
      <c r="A3" s="40"/>
      <c r="B3" s="40"/>
      <c r="C3" s="96"/>
      <c r="D3" s="22"/>
      <c r="E3" s="79"/>
      <c r="F3" s="95"/>
    </row>
    <row r="4" spans="1:6">
      <c r="A4" s="40"/>
      <c r="B4" s="41"/>
      <c r="C4" s="97"/>
      <c r="D4" s="115" t="s">
        <v>3</v>
      </c>
      <c r="E4" s="162"/>
      <c r="F4" s="98"/>
    </row>
    <row r="5" spans="1:6">
      <c r="A5" s="79"/>
      <c r="B5" s="42"/>
      <c r="C5" s="95"/>
      <c r="D5" s="24" t="s">
        <v>4</v>
      </c>
      <c r="E5" s="156" t="s">
        <v>5</v>
      </c>
      <c r="F5" s="163"/>
    </row>
    <row r="6" spans="1:6">
      <c r="A6" s="79"/>
      <c r="B6" s="43" t="s">
        <v>6</v>
      </c>
      <c r="C6" s="97">
        <v>120</v>
      </c>
      <c r="D6" s="25"/>
      <c r="E6" s="99">
        <f t="shared" ref="E6:E10" si="0">C6-D6</f>
        <v>120</v>
      </c>
      <c r="F6" s="98"/>
    </row>
    <row r="7" spans="1:6">
      <c r="A7" s="79"/>
      <c r="B7" s="43" t="s">
        <v>7</v>
      </c>
      <c r="C7" s="96">
        <v>41</v>
      </c>
      <c r="D7" s="25"/>
      <c r="E7" s="99">
        <f t="shared" si="0"/>
        <v>41</v>
      </c>
      <c r="F7" s="98"/>
    </row>
    <row r="8" spans="1:6">
      <c r="A8" s="79"/>
      <c r="B8" s="43" t="s">
        <v>8</v>
      </c>
      <c r="C8" s="96">
        <v>42</v>
      </c>
      <c r="D8" s="25"/>
      <c r="E8" s="99">
        <f t="shared" si="0"/>
        <v>42</v>
      </c>
      <c r="F8" s="98"/>
    </row>
    <row r="9" spans="1:6">
      <c r="A9" s="79"/>
      <c r="B9" s="43" t="s">
        <v>9</v>
      </c>
      <c r="C9" s="96">
        <f>(120-41)-C8</f>
        <v>37</v>
      </c>
      <c r="D9" s="25"/>
      <c r="E9" s="99">
        <f t="shared" si="0"/>
        <v>37</v>
      </c>
      <c r="F9" s="98"/>
    </row>
    <row r="10" spans="1:6">
      <c r="A10" s="40"/>
      <c r="B10" s="44" t="s">
        <v>10</v>
      </c>
      <c r="C10" s="164">
        <v>39</v>
      </c>
      <c r="D10" s="117"/>
      <c r="E10" s="99">
        <f t="shared" si="0"/>
        <v>39</v>
      </c>
      <c r="F10" s="165"/>
    </row>
    <row r="11" spans="1:6">
      <c r="A11" s="79"/>
      <c r="B11" s="79"/>
      <c r="C11" s="95"/>
      <c r="D11" s="79"/>
      <c r="E11" s="79"/>
      <c r="F11" s="95"/>
    </row>
    <row r="12" spans="1:6">
      <c r="A12" s="79"/>
      <c r="B12" s="79"/>
      <c r="C12" s="95"/>
      <c r="D12" s="79"/>
      <c r="E12" s="79"/>
      <c r="F12" s="95"/>
    </row>
    <row r="13" spans="1:6">
      <c r="A13" s="282" t="s">
        <v>1656</v>
      </c>
      <c r="B13" s="299"/>
      <c r="C13" s="299"/>
      <c r="D13" s="299"/>
      <c r="E13" s="299"/>
      <c r="F13" s="300"/>
    </row>
    <row r="14" spans="1:6">
      <c r="A14" s="282" t="s">
        <v>11</v>
      </c>
      <c r="B14" s="299"/>
      <c r="C14" s="299"/>
      <c r="D14" s="299"/>
      <c r="E14" s="299"/>
      <c r="F14" s="300"/>
    </row>
    <row r="15" spans="1:6">
      <c r="A15" s="94" t="s">
        <v>12</v>
      </c>
      <c r="B15" s="94" t="s">
        <v>0</v>
      </c>
      <c r="C15" s="166" t="s">
        <v>13</v>
      </c>
      <c r="D15" s="94" t="s">
        <v>14</v>
      </c>
      <c r="E15" s="94" t="s">
        <v>15</v>
      </c>
      <c r="F15" s="166" t="s">
        <v>16</v>
      </c>
    </row>
    <row r="16" spans="1:6">
      <c r="A16" s="80" t="s">
        <v>1657</v>
      </c>
      <c r="B16" s="80" t="s">
        <v>1658</v>
      </c>
      <c r="C16" s="152">
        <v>3</v>
      </c>
      <c r="D16" s="80"/>
      <c r="E16" s="80"/>
      <c r="F16" s="152"/>
    </row>
    <row r="17" spans="1:6">
      <c r="A17" s="80" t="s">
        <v>1659</v>
      </c>
      <c r="B17" s="80" t="s">
        <v>1660</v>
      </c>
      <c r="C17" s="152">
        <v>3</v>
      </c>
      <c r="D17" s="80"/>
      <c r="E17" s="80"/>
      <c r="F17" s="152"/>
    </row>
    <row r="18" spans="1:6">
      <c r="A18" s="80" t="s">
        <v>1661</v>
      </c>
      <c r="B18" s="80" t="s">
        <v>1662</v>
      </c>
      <c r="C18" s="152">
        <v>3</v>
      </c>
      <c r="D18" s="80"/>
      <c r="E18" s="80"/>
      <c r="F18" s="152"/>
    </row>
    <row r="19" spans="1:6">
      <c r="A19" s="80" t="s">
        <v>1663</v>
      </c>
      <c r="B19" s="80" t="s">
        <v>1664</v>
      </c>
      <c r="C19" s="152">
        <v>3</v>
      </c>
      <c r="D19" s="56" t="s">
        <v>1176</v>
      </c>
      <c r="E19" s="80"/>
      <c r="F19" s="152"/>
    </row>
    <row r="20" spans="1:6">
      <c r="A20" s="80" t="s">
        <v>1665</v>
      </c>
      <c r="B20" s="80" t="s">
        <v>1666</v>
      </c>
      <c r="C20" s="152">
        <v>3</v>
      </c>
      <c r="D20" s="80" t="s">
        <v>1657</v>
      </c>
      <c r="E20" s="80"/>
      <c r="F20" s="152">
        <v>3</v>
      </c>
    </row>
    <row r="21" spans="1:6">
      <c r="A21" s="80" t="s">
        <v>1667</v>
      </c>
      <c r="B21" s="80" t="s">
        <v>100</v>
      </c>
      <c r="C21" s="152">
        <v>3</v>
      </c>
      <c r="D21" s="80" t="s">
        <v>1668</v>
      </c>
      <c r="E21" s="80"/>
      <c r="F21" s="152">
        <v>3</v>
      </c>
    </row>
    <row r="22" spans="1:6">
      <c r="A22" s="80"/>
      <c r="B22" s="80"/>
      <c r="C22" s="129">
        <v>18</v>
      </c>
      <c r="D22" s="80"/>
      <c r="E22" s="80"/>
      <c r="F22" s="129">
        <v>6</v>
      </c>
    </row>
    <row r="23" spans="1:6"/>
    <row r="24" spans="1:6"/>
    <row r="25" spans="1:6">
      <c r="A25" s="282" t="s">
        <v>1669</v>
      </c>
      <c r="B25" s="299"/>
      <c r="C25" s="299"/>
      <c r="D25" s="299"/>
      <c r="E25" s="299"/>
      <c r="F25" s="300"/>
    </row>
    <row r="26" spans="1:6">
      <c r="A26" s="94" t="s">
        <v>12</v>
      </c>
      <c r="B26" s="94" t="s">
        <v>0</v>
      </c>
      <c r="C26" s="166" t="s">
        <v>13</v>
      </c>
      <c r="D26" s="94" t="s">
        <v>14</v>
      </c>
      <c r="E26" s="94" t="s">
        <v>15</v>
      </c>
      <c r="F26" s="166" t="s">
        <v>16</v>
      </c>
    </row>
    <row r="27" spans="1:6">
      <c r="A27" s="80" t="s">
        <v>1670</v>
      </c>
      <c r="B27" s="80" t="s">
        <v>1671</v>
      </c>
      <c r="C27" s="152">
        <v>3</v>
      </c>
      <c r="D27" s="80"/>
      <c r="E27" s="80"/>
      <c r="F27" s="152"/>
    </row>
    <row r="28" spans="1:6">
      <c r="A28" s="80" t="s">
        <v>1672</v>
      </c>
      <c r="B28" s="80" t="s">
        <v>1673</v>
      </c>
      <c r="C28" s="152">
        <v>3</v>
      </c>
      <c r="D28" s="80"/>
      <c r="E28" s="80"/>
      <c r="F28" s="152"/>
    </row>
    <row r="29" spans="1:6">
      <c r="A29" s="80"/>
      <c r="B29" s="80"/>
      <c r="C29" s="129">
        <v>3</v>
      </c>
      <c r="D29" s="80"/>
      <c r="E29" s="80"/>
      <c r="F29" s="152"/>
    </row>
    <row r="30" spans="1:6">
      <c r="A30" s="79"/>
      <c r="B30" s="79"/>
      <c r="C30" s="95"/>
      <c r="D30" s="79"/>
      <c r="E30" s="79"/>
      <c r="F30" s="95"/>
    </row>
    <row r="31" spans="1:6">
      <c r="A31" s="79"/>
      <c r="B31" s="79"/>
      <c r="C31" s="95"/>
      <c r="D31" s="79"/>
      <c r="E31" s="79"/>
      <c r="F31" s="95"/>
    </row>
    <row r="32" spans="1:6">
      <c r="A32" s="282" t="s">
        <v>1674</v>
      </c>
      <c r="B32" s="299"/>
      <c r="C32" s="299"/>
      <c r="D32" s="299"/>
      <c r="E32" s="299"/>
      <c r="F32" s="300"/>
    </row>
    <row r="33" spans="1:6">
      <c r="A33" s="94" t="s">
        <v>12</v>
      </c>
      <c r="B33" s="94" t="s">
        <v>0</v>
      </c>
      <c r="C33" s="166" t="s">
        <v>13</v>
      </c>
      <c r="D33" s="94" t="s">
        <v>14</v>
      </c>
      <c r="E33" s="94" t="s">
        <v>15</v>
      </c>
      <c r="F33" s="166" t="s">
        <v>16</v>
      </c>
    </row>
    <row r="34" spans="1:6" ht="45.75">
      <c r="A34" s="80" t="s">
        <v>1675</v>
      </c>
      <c r="B34" s="80" t="s">
        <v>1676</v>
      </c>
      <c r="C34" s="167">
        <v>44929</v>
      </c>
      <c r="D34" s="80" t="s">
        <v>1677</v>
      </c>
      <c r="E34" s="80"/>
      <c r="F34" s="152">
        <v>3</v>
      </c>
    </row>
    <row r="35" spans="1:6">
      <c r="A35" s="80"/>
      <c r="B35" s="80"/>
      <c r="C35" s="129">
        <v>3</v>
      </c>
      <c r="D35" s="80"/>
      <c r="E35" s="80"/>
      <c r="F35" s="129">
        <v>3</v>
      </c>
    </row>
    <row r="36" spans="1:6"/>
    <row r="37" spans="1:6"/>
    <row r="38" spans="1:6">
      <c r="A38" s="282" t="s">
        <v>1669</v>
      </c>
      <c r="B38" s="299"/>
      <c r="C38" s="299"/>
      <c r="D38" s="299"/>
      <c r="E38" s="299"/>
      <c r="F38" s="300"/>
    </row>
    <row r="39" spans="1:6">
      <c r="A39" s="94" t="s">
        <v>12</v>
      </c>
      <c r="B39" s="94" t="s">
        <v>0</v>
      </c>
      <c r="C39" s="166" t="s">
        <v>13</v>
      </c>
      <c r="D39" s="94" t="s">
        <v>14</v>
      </c>
      <c r="E39" s="94" t="s">
        <v>15</v>
      </c>
      <c r="F39" s="166" t="s">
        <v>16</v>
      </c>
    </row>
    <row r="40" spans="1:6">
      <c r="A40" s="80" t="s">
        <v>1678</v>
      </c>
      <c r="B40" s="80" t="s">
        <v>1679</v>
      </c>
      <c r="C40" s="152">
        <v>3</v>
      </c>
      <c r="D40" s="80"/>
      <c r="E40" s="80"/>
      <c r="F40" s="152">
        <v>3</v>
      </c>
    </row>
    <row r="41" spans="1:6">
      <c r="A41" s="80" t="s">
        <v>1680</v>
      </c>
      <c r="B41" s="80" t="s">
        <v>1681</v>
      </c>
      <c r="C41" s="152">
        <v>3</v>
      </c>
      <c r="D41" s="80"/>
      <c r="E41" s="80"/>
      <c r="F41" s="152">
        <v>3</v>
      </c>
    </row>
    <row r="42" spans="1:6">
      <c r="A42" s="80"/>
      <c r="B42" s="80"/>
      <c r="C42" s="129">
        <v>3</v>
      </c>
      <c r="D42" s="80"/>
      <c r="E42" s="80"/>
      <c r="F42" s="129">
        <v>3</v>
      </c>
    </row>
    <row r="43" spans="1:6">
      <c r="A43" s="79"/>
      <c r="B43" s="79"/>
      <c r="C43" s="95"/>
      <c r="D43" s="79"/>
      <c r="E43" s="79"/>
      <c r="F43" s="95"/>
    </row>
    <row r="44" spans="1:6">
      <c r="A44" s="79"/>
      <c r="B44" s="79"/>
      <c r="C44" s="95"/>
      <c r="D44" s="79"/>
      <c r="E44" s="79"/>
      <c r="F44" s="95"/>
    </row>
    <row r="45" spans="1:6">
      <c r="A45" s="282" t="s">
        <v>1669</v>
      </c>
      <c r="B45" s="299"/>
      <c r="C45" s="299"/>
      <c r="D45" s="299"/>
      <c r="E45" s="299"/>
      <c r="F45" s="300"/>
    </row>
    <row r="46" spans="1:6">
      <c r="A46" s="94" t="s">
        <v>12</v>
      </c>
      <c r="B46" s="94" t="s">
        <v>0</v>
      </c>
      <c r="C46" s="166" t="s">
        <v>13</v>
      </c>
      <c r="D46" s="94" t="s">
        <v>14</v>
      </c>
      <c r="E46" s="94" t="s">
        <v>15</v>
      </c>
      <c r="F46" s="166" t="s">
        <v>16</v>
      </c>
    </row>
    <row r="47" spans="1:6">
      <c r="A47" s="80" t="s">
        <v>1682</v>
      </c>
      <c r="B47" s="80" t="s">
        <v>1683</v>
      </c>
      <c r="C47" s="152">
        <v>3</v>
      </c>
      <c r="D47" s="80"/>
      <c r="E47" s="80"/>
      <c r="F47" s="152"/>
    </row>
    <row r="48" spans="1:6">
      <c r="A48" s="80" t="s">
        <v>1684</v>
      </c>
      <c r="B48" s="80" t="s">
        <v>1685</v>
      </c>
      <c r="C48" s="152">
        <v>3</v>
      </c>
      <c r="D48" s="80"/>
      <c r="E48" s="80"/>
      <c r="F48" s="152">
        <v>3</v>
      </c>
    </row>
    <row r="49" spans="1:6">
      <c r="A49" s="80" t="s">
        <v>1686</v>
      </c>
      <c r="B49" s="80" t="s">
        <v>1687</v>
      </c>
      <c r="C49" s="152">
        <v>3</v>
      </c>
      <c r="D49" s="80" t="s">
        <v>652</v>
      </c>
      <c r="E49" s="80"/>
      <c r="F49" s="152">
        <v>3</v>
      </c>
    </row>
    <row r="50" spans="1:6">
      <c r="A50" s="80" t="s">
        <v>1688</v>
      </c>
      <c r="B50" s="80" t="s">
        <v>1689</v>
      </c>
      <c r="C50" s="152">
        <v>3</v>
      </c>
      <c r="D50" s="80"/>
      <c r="E50" s="80"/>
      <c r="F50" s="152"/>
    </row>
    <row r="51" spans="1:6">
      <c r="A51" s="80"/>
      <c r="B51" s="80"/>
      <c r="C51" s="129">
        <v>3</v>
      </c>
      <c r="D51" s="80"/>
      <c r="E51" s="80"/>
      <c r="F51" s="129">
        <v>3</v>
      </c>
    </row>
    <row r="52" spans="1:6">
      <c r="A52" s="79"/>
      <c r="B52" s="79"/>
      <c r="C52" s="95"/>
      <c r="D52" s="79"/>
      <c r="E52" s="79"/>
      <c r="F52" s="95"/>
    </row>
    <row r="53" spans="1:6">
      <c r="A53" s="79"/>
      <c r="B53" s="79"/>
      <c r="C53" s="95"/>
      <c r="D53" s="79"/>
      <c r="E53" s="79"/>
      <c r="F53" s="95"/>
    </row>
    <row r="54" spans="1:6">
      <c r="A54" s="282" t="s">
        <v>1690</v>
      </c>
      <c r="B54" s="299"/>
      <c r="C54" s="299"/>
      <c r="D54" s="299"/>
      <c r="E54" s="299"/>
      <c r="F54" s="300"/>
    </row>
    <row r="55" spans="1:6">
      <c r="A55" s="94" t="s">
        <v>12</v>
      </c>
      <c r="B55" s="94" t="s">
        <v>0</v>
      </c>
      <c r="C55" s="166" t="s">
        <v>13</v>
      </c>
      <c r="D55" s="94" t="s">
        <v>14</v>
      </c>
      <c r="E55" s="94" t="s">
        <v>15</v>
      </c>
      <c r="F55" s="166" t="s">
        <v>16</v>
      </c>
    </row>
    <row r="56" spans="1:6">
      <c r="A56" s="174" t="s">
        <v>1691</v>
      </c>
      <c r="B56" s="174" t="s">
        <v>1692</v>
      </c>
      <c r="C56" s="175">
        <v>3</v>
      </c>
      <c r="D56" s="174"/>
      <c r="E56" s="174"/>
      <c r="F56" s="175"/>
    </row>
    <row r="57" spans="1:6">
      <c r="A57" s="174" t="s">
        <v>1693</v>
      </c>
      <c r="B57" s="174" t="s">
        <v>1694</v>
      </c>
      <c r="C57" s="175">
        <v>3</v>
      </c>
      <c r="D57" s="174"/>
      <c r="E57" s="174"/>
      <c r="F57" s="175">
        <v>3</v>
      </c>
    </row>
    <row r="58" spans="1:6">
      <c r="A58" s="80" t="s">
        <v>31</v>
      </c>
      <c r="B58" s="80" t="s">
        <v>338</v>
      </c>
      <c r="C58" s="152">
        <v>3</v>
      </c>
      <c r="D58" s="80"/>
      <c r="E58" s="80"/>
      <c r="F58" s="152"/>
    </row>
    <row r="59" spans="1:6">
      <c r="A59" s="174" t="s">
        <v>1695</v>
      </c>
      <c r="B59" s="174" t="s">
        <v>1696</v>
      </c>
      <c r="C59" s="175">
        <v>3</v>
      </c>
      <c r="D59" s="174" t="s">
        <v>652</v>
      </c>
      <c r="E59" s="174"/>
      <c r="F59" s="175">
        <v>3</v>
      </c>
    </row>
    <row r="60" spans="1:6">
      <c r="A60" s="174" t="s">
        <v>1697</v>
      </c>
      <c r="B60" s="174" t="s">
        <v>1698</v>
      </c>
      <c r="C60" s="175">
        <v>3</v>
      </c>
      <c r="D60" s="174"/>
      <c r="E60" s="174"/>
      <c r="F60" s="175">
        <v>3</v>
      </c>
    </row>
    <row r="61" spans="1:6">
      <c r="A61" s="80" t="s">
        <v>1699</v>
      </c>
      <c r="B61" s="80" t="s">
        <v>1700</v>
      </c>
      <c r="C61" s="152">
        <v>3</v>
      </c>
      <c r="D61" s="80"/>
      <c r="E61" s="80"/>
      <c r="F61" s="152">
        <v>3</v>
      </c>
    </row>
    <row r="62" spans="1:6">
      <c r="A62" s="80" t="s">
        <v>1189</v>
      </c>
      <c r="B62" s="80" t="s">
        <v>1190</v>
      </c>
      <c r="C62" s="152">
        <v>3</v>
      </c>
      <c r="D62" s="80"/>
      <c r="E62" s="80"/>
      <c r="F62" s="152">
        <v>3</v>
      </c>
    </row>
    <row r="63" spans="1:6" ht="30.75">
      <c r="A63" s="80" t="s">
        <v>1701</v>
      </c>
      <c r="B63" s="80" t="s">
        <v>1702</v>
      </c>
      <c r="C63" s="152">
        <v>3</v>
      </c>
      <c r="D63" s="80" t="s">
        <v>1703</v>
      </c>
      <c r="E63" s="80"/>
      <c r="F63" s="152"/>
    </row>
    <row r="64" spans="1:6">
      <c r="A64" s="80" t="s">
        <v>1704</v>
      </c>
      <c r="B64" s="80" t="s">
        <v>1705</v>
      </c>
      <c r="C64" s="152">
        <v>3</v>
      </c>
      <c r="D64" s="80"/>
      <c r="E64" s="80"/>
      <c r="F64" s="152"/>
    </row>
    <row r="65" spans="1:6">
      <c r="A65" s="80" t="s">
        <v>1706</v>
      </c>
      <c r="B65" s="80" t="s">
        <v>1707</v>
      </c>
      <c r="C65" s="152">
        <v>3</v>
      </c>
      <c r="D65" s="80"/>
      <c r="E65" s="80"/>
      <c r="F65" s="152"/>
    </row>
    <row r="66" spans="1:6">
      <c r="A66" s="80" t="s">
        <v>1708</v>
      </c>
      <c r="B66" s="80" t="s">
        <v>1709</v>
      </c>
      <c r="C66" s="152">
        <v>3</v>
      </c>
      <c r="D66" s="80" t="s">
        <v>1710</v>
      </c>
      <c r="E66" s="80"/>
      <c r="F66" s="152"/>
    </row>
    <row r="67" spans="1:6">
      <c r="A67" s="80" t="s">
        <v>1711</v>
      </c>
      <c r="B67" s="80" t="s">
        <v>1712</v>
      </c>
      <c r="C67" s="152">
        <v>3</v>
      </c>
      <c r="D67" s="56" t="s">
        <v>1176</v>
      </c>
      <c r="E67" s="80"/>
      <c r="F67" s="152">
        <v>3</v>
      </c>
    </row>
    <row r="68" spans="1:6">
      <c r="A68" s="80" t="s">
        <v>1713</v>
      </c>
      <c r="B68" s="80" t="s">
        <v>1714</v>
      </c>
      <c r="C68" s="152">
        <v>3</v>
      </c>
      <c r="D68" s="80" t="s">
        <v>1715</v>
      </c>
      <c r="E68" s="80"/>
      <c r="F68" s="152">
        <v>3</v>
      </c>
    </row>
    <row r="69" spans="1:6" ht="45.75">
      <c r="A69" s="80" t="s">
        <v>1716</v>
      </c>
      <c r="B69" s="80" t="s">
        <v>1717</v>
      </c>
      <c r="C69" s="152">
        <v>3</v>
      </c>
      <c r="D69" s="80" t="s">
        <v>1718</v>
      </c>
      <c r="E69" s="80"/>
      <c r="F69" s="152">
        <v>3</v>
      </c>
    </row>
    <row r="70" spans="1:6">
      <c r="A70" s="80" t="s">
        <v>1719</v>
      </c>
      <c r="B70" s="80" t="s">
        <v>1720</v>
      </c>
      <c r="C70" s="152">
        <v>3</v>
      </c>
      <c r="D70" s="80"/>
      <c r="E70" s="80"/>
      <c r="F70" s="152">
        <v>3</v>
      </c>
    </row>
    <row r="71" spans="1:6" ht="30.75">
      <c r="A71" s="80" t="s">
        <v>1721</v>
      </c>
      <c r="B71" s="80" t="s">
        <v>1722</v>
      </c>
      <c r="C71" s="152">
        <v>3</v>
      </c>
      <c r="D71" s="80" t="s">
        <v>1723</v>
      </c>
      <c r="E71" s="80"/>
      <c r="F71" s="152">
        <v>3</v>
      </c>
    </row>
    <row r="72" spans="1:6">
      <c r="A72" s="174" t="s">
        <v>1724</v>
      </c>
      <c r="B72" s="174" t="s">
        <v>1725</v>
      </c>
      <c r="C72" s="175">
        <v>3</v>
      </c>
      <c r="D72" s="179" t="s">
        <v>1176</v>
      </c>
      <c r="E72" s="174"/>
      <c r="F72" s="175">
        <v>3</v>
      </c>
    </row>
    <row r="73" spans="1:6">
      <c r="A73" s="174" t="s">
        <v>1726</v>
      </c>
      <c r="B73" s="174" t="s">
        <v>1727</v>
      </c>
      <c r="C73" s="175">
        <v>3</v>
      </c>
      <c r="D73" s="174"/>
      <c r="E73" s="174"/>
      <c r="F73" s="175">
        <v>3</v>
      </c>
    </row>
    <row r="74" spans="1:6" ht="30.75">
      <c r="A74" s="80" t="s">
        <v>1728</v>
      </c>
      <c r="B74" s="80" t="s">
        <v>1729</v>
      </c>
      <c r="C74" s="152">
        <v>3</v>
      </c>
      <c r="D74" s="80" t="s">
        <v>1730</v>
      </c>
      <c r="E74" s="80"/>
      <c r="F74" s="152">
        <v>3</v>
      </c>
    </row>
    <row r="75" spans="1:6">
      <c r="A75" s="80" t="s">
        <v>1731</v>
      </c>
      <c r="B75" s="80" t="s">
        <v>369</v>
      </c>
      <c r="C75" s="152">
        <v>3</v>
      </c>
      <c r="D75" s="80" t="s">
        <v>1732</v>
      </c>
      <c r="E75" s="80"/>
      <c r="F75" s="152">
        <v>3</v>
      </c>
    </row>
    <row r="76" spans="1:6">
      <c r="A76" s="80" t="s">
        <v>1733</v>
      </c>
      <c r="B76" s="80" t="s">
        <v>1734</v>
      </c>
      <c r="C76" s="152">
        <v>3</v>
      </c>
      <c r="D76" s="80" t="s">
        <v>1661</v>
      </c>
      <c r="E76" s="80"/>
      <c r="F76" s="152">
        <v>3</v>
      </c>
    </row>
    <row r="77" spans="1:6" ht="30.75">
      <c r="A77" s="80" t="s">
        <v>1735</v>
      </c>
      <c r="B77" s="80" t="s">
        <v>1736</v>
      </c>
      <c r="C77" s="152">
        <v>3</v>
      </c>
      <c r="D77" s="80" t="s">
        <v>1737</v>
      </c>
      <c r="E77" s="80"/>
      <c r="F77" s="152">
        <v>3</v>
      </c>
    </row>
    <row r="78" spans="1:6">
      <c r="A78" s="80" t="s">
        <v>1738</v>
      </c>
      <c r="B78" s="80" t="s">
        <v>1739</v>
      </c>
      <c r="C78" s="152">
        <v>3</v>
      </c>
      <c r="D78" s="56" t="s">
        <v>1176</v>
      </c>
      <c r="E78" s="80"/>
      <c r="F78" s="152">
        <v>3</v>
      </c>
    </row>
    <row r="79" spans="1:6" ht="30.75">
      <c r="A79" s="80" t="s">
        <v>1740</v>
      </c>
      <c r="B79" s="80" t="s">
        <v>1741</v>
      </c>
      <c r="C79" s="152">
        <v>3</v>
      </c>
      <c r="D79" s="80" t="s">
        <v>1742</v>
      </c>
      <c r="E79" s="80"/>
      <c r="F79" s="152">
        <v>3</v>
      </c>
    </row>
    <row r="80" spans="1:6" ht="30.75">
      <c r="A80" s="80" t="s">
        <v>1743</v>
      </c>
      <c r="B80" s="80" t="s">
        <v>1744</v>
      </c>
      <c r="C80" s="152">
        <v>3</v>
      </c>
      <c r="D80" s="80" t="s">
        <v>1745</v>
      </c>
      <c r="E80" s="80"/>
      <c r="F80" s="152">
        <v>3</v>
      </c>
    </row>
    <row r="81" spans="1:6">
      <c r="A81" s="80" t="s">
        <v>1746</v>
      </c>
      <c r="B81" s="80" t="s">
        <v>1747</v>
      </c>
      <c r="C81" s="152">
        <v>3</v>
      </c>
      <c r="D81" s="80" t="s">
        <v>1748</v>
      </c>
      <c r="E81" s="80"/>
      <c r="F81" s="152">
        <v>3</v>
      </c>
    </row>
    <row r="82" spans="1:6" ht="30.75">
      <c r="A82" s="80" t="s">
        <v>1749</v>
      </c>
      <c r="B82" s="80" t="s">
        <v>142</v>
      </c>
      <c r="C82" s="152">
        <v>3</v>
      </c>
      <c r="D82" s="80" t="s">
        <v>1750</v>
      </c>
      <c r="E82" s="80"/>
      <c r="F82" s="152">
        <v>3</v>
      </c>
    </row>
    <row r="83" spans="1:6">
      <c r="A83" s="80"/>
      <c r="B83" s="80"/>
      <c r="C83" s="129">
        <v>12</v>
      </c>
      <c r="D83" s="80"/>
      <c r="E83" s="80"/>
      <c r="F83" s="129">
        <v>12</v>
      </c>
    </row>
    <row r="84" spans="1:6">
      <c r="A84" s="79"/>
      <c r="B84" s="79"/>
      <c r="C84" s="95"/>
      <c r="D84" s="79"/>
      <c r="E84" s="79"/>
      <c r="F84" s="95"/>
    </row>
    <row r="85" spans="1:6">
      <c r="A85" s="79"/>
      <c r="B85" s="79"/>
      <c r="C85" s="95"/>
      <c r="D85" s="79"/>
      <c r="E85" s="79"/>
      <c r="F85" s="95"/>
    </row>
    <row r="86" spans="1:6">
      <c r="A86" s="282" t="s">
        <v>1751</v>
      </c>
      <c r="B86" s="299"/>
      <c r="C86" s="299"/>
      <c r="D86" s="299"/>
      <c r="E86" s="299"/>
      <c r="F86" s="300"/>
    </row>
    <row r="87" spans="1:6">
      <c r="A87" s="94" t="s">
        <v>12</v>
      </c>
      <c r="B87" s="94" t="s">
        <v>0</v>
      </c>
      <c r="C87" s="166" t="s">
        <v>13</v>
      </c>
      <c r="D87" s="94" t="s">
        <v>14</v>
      </c>
      <c r="E87" s="94" t="s">
        <v>15</v>
      </c>
      <c r="F87" s="166" t="s">
        <v>16</v>
      </c>
    </row>
    <row r="88" spans="1:6">
      <c r="A88" s="80" t="s">
        <v>1752</v>
      </c>
      <c r="B88" s="80" t="s">
        <v>1753</v>
      </c>
      <c r="C88" s="152">
        <v>3</v>
      </c>
      <c r="D88" s="80"/>
      <c r="E88" s="80"/>
      <c r="F88" s="152">
        <v>3</v>
      </c>
    </row>
    <row r="89" spans="1:6">
      <c r="A89" s="80" t="s">
        <v>1726</v>
      </c>
      <c r="B89" s="80" t="s">
        <v>1754</v>
      </c>
      <c r="C89" s="152">
        <v>3</v>
      </c>
      <c r="D89" s="80"/>
      <c r="E89" s="80"/>
      <c r="F89" s="152">
        <v>3</v>
      </c>
    </row>
    <row r="90" spans="1:6">
      <c r="A90" s="80" t="s">
        <v>1678</v>
      </c>
      <c r="B90" s="80" t="s">
        <v>1755</v>
      </c>
      <c r="C90" s="152">
        <v>3</v>
      </c>
      <c r="D90" s="80"/>
      <c r="E90" s="80"/>
      <c r="F90" s="152">
        <v>3</v>
      </c>
    </row>
    <row r="91" spans="1:6">
      <c r="A91" s="80" t="s">
        <v>1682</v>
      </c>
      <c r="B91" s="80" t="s">
        <v>1756</v>
      </c>
      <c r="C91" s="152">
        <v>3</v>
      </c>
      <c r="D91" s="80"/>
      <c r="E91" s="80"/>
      <c r="F91" s="152"/>
    </row>
    <row r="92" spans="1:6">
      <c r="A92" s="80" t="s">
        <v>1757</v>
      </c>
      <c r="B92" s="80" t="s">
        <v>1758</v>
      </c>
      <c r="C92" s="152">
        <v>3</v>
      </c>
      <c r="D92" s="80"/>
      <c r="E92" s="80"/>
      <c r="F92" s="152">
        <v>3</v>
      </c>
    </row>
    <row r="93" spans="1:6">
      <c r="A93" s="80" t="s">
        <v>1684</v>
      </c>
      <c r="B93" s="80" t="s">
        <v>1759</v>
      </c>
      <c r="C93" s="152">
        <v>3</v>
      </c>
      <c r="D93" s="80"/>
      <c r="E93" s="80"/>
      <c r="F93" s="152">
        <v>3</v>
      </c>
    </row>
    <row r="94" spans="1:6">
      <c r="A94" s="80" t="s">
        <v>1699</v>
      </c>
      <c r="B94" s="80" t="s">
        <v>1760</v>
      </c>
      <c r="C94" s="152">
        <v>3</v>
      </c>
      <c r="D94" s="80"/>
      <c r="E94" s="80"/>
      <c r="F94" s="152">
        <v>3</v>
      </c>
    </row>
    <row r="95" spans="1:6">
      <c r="A95" s="80" t="s">
        <v>1693</v>
      </c>
      <c r="B95" s="80" t="s">
        <v>1761</v>
      </c>
      <c r="C95" s="152">
        <v>3</v>
      </c>
      <c r="D95" s="80"/>
      <c r="E95" s="80"/>
      <c r="F95" s="152">
        <v>3</v>
      </c>
    </row>
    <row r="96" spans="1:6">
      <c r="A96" s="80" t="s">
        <v>1762</v>
      </c>
      <c r="B96" s="80" t="s">
        <v>1763</v>
      </c>
      <c r="C96" s="152">
        <v>3</v>
      </c>
      <c r="D96" s="80"/>
      <c r="E96" s="80"/>
      <c r="F96" s="152">
        <v>3</v>
      </c>
    </row>
    <row r="97" spans="1:6">
      <c r="A97" s="80"/>
      <c r="B97" s="80"/>
      <c r="C97" s="129">
        <v>27</v>
      </c>
      <c r="D97" s="80"/>
      <c r="E97" s="80"/>
      <c r="F97" s="129">
        <v>24</v>
      </c>
    </row>
    <row r="98" spans="1:6">
      <c r="A98" s="79"/>
      <c r="B98" s="79"/>
      <c r="C98" s="95"/>
      <c r="D98" s="79"/>
      <c r="E98" s="79"/>
      <c r="F98" s="95"/>
    </row>
    <row r="99" spans="1:6">
      <c r="A99" s="79"/>
      <c r="B99" s="79"/>
      <c r="C99" s="95"/>
      <c r="D99" s="79"/>
      <c r="E99" s="79"/>
      <c r="F99" s="95"/>
    </row>
    <row r="100" spans="1:6">
      <c r="A100" s="282" t="s">
        <v>1764</v>
      </c>
      <c r="B100" s="299"/>
      <c r="C100" s="299"/>
      <c r="D100" s="299"/>
      <c r="E100" s="299"/>
      <c r="F100" s="300"/>
    </row>
    <row r="101" spans="1:6">
      <c r="A101" s="94" t="s">
        <v>12</v>
      </c>
      <c r="B101" s="94" t="s">
        <v>0</v>
      </c>
      <c r="C101" s="166" t="s">
        <v>13</v>
      </c>
      <c r="D101" s="94" t="s">
        <v>14</v>
      </c>
      <c r="E101" s="94" t="s">
        <v>15</v>
      </c>
      <c r="F101" s="166" t="s">
        <v>16</v>
      </c>
    </row>
    <row r="102" spans="1:6">
      <c r="A102" s="80" t="s">
        <v>1765</v>
      </c>
      <c r="B102" s="80" t="s">
        <v>1766</v>
      </c>
      <c r="C102" s="152">
        <v>3</v>
      </c>
      <c r="D102" s="80"/>
      <c r="E102" s="80"/>
      <c r="F102" s="152"/>
    </row>
    <row r="103" spans="1:6">
      <c r="A103" s="80" t="s">
        <v>1670</v>
      </c>
      <c r="B103" s="80" t="s">
        <v>1767</v>
      </c>
      <c r="C103" s="152">
        <v>3</v>
      </c>
      <c r="D103" s="80"/>
      <c r="E103" s="80"/>
      <c r="F103" s="152"/>
    </row>
    <row r="104" spans="1:6">
      <c r="A104" s="80" t="s">
        <v>1661</v>
      </c>
      <c r="B104" s="80" t="s">
        <v>1662</v>
      </c>
      <c r="C104" s="152">
        <v>3</v>
      </c>
      <c r="D104" s="80"/>
      <c r="E104" s="80"/>
      <c r="F104" s="152"/>
    </row>
    <row r="105" spans="1:6">
      <c r="A105" s="80" t="s">
        <v>1672</v>
      </c>
      <c r="B105" s="80" t="s">
        <v>1768</v>
      </c>
      <c r="C105" s="152">
        <v>3</v>
      </c>
      <c r="D105" s="80"/>
      <c r="E105" s="80"/>
      <c r="F105" s="152"/>
    </row>
    <row r="106" spans="1:6">
      <c r="A106" s="80" t="s">
        <v>1663</v>
      </c>
      <c r="B106" s="80" t="s">
        <v>1664</v>
      </c>
      <c r="C106" s="152">
        <v>3</v>
      </c>
      <c r="D106" s="80"/>
      <c r="E106" s="80"/>
      <c r="F106" s="152"/>
    </row>
    <row r="107" spans="1:6">
      <c r="A107" s="80"/>
      <c r="B107" s="80"/>
      <c r="C107" s="129">
        <v>15</v>
      </c>
      <c r="D107" s="80"/>
      <c r="E107" s="80"/>
      <c r="F107" s="152"/>
    </row>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sheetData>
  <mergeCells count="9">
    <mergeCell ref="A86:F86"/>
    <mergeCell ref="A100:F100"/>
    <mergeCell ref="A13:F13"/>
    <mergeCell ref="A14:F14"/>
    <mergeCell ref="A25:F25"/>
    <mergeCell ref="A32:F32"/>
    <mergeCell ref="A38:F38"/>
    <mergeCell ref="A45:F45"/>
    <mergeCell ref="A54:F54"/>
  </mergeCells>
  <pageMargins left="0.25" right="0.25" top="0.75" bottom="0.75" header="0.3" footer="0.3"/>
  <pageSetup fitToHeight="0" orientation="landscape"/>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outlinePr summaryBelow="0" summaryRight="0"/>
    <pageSetUpPr fitToPage="1"/>
  </sheetPr>
  <dimension ref="A1:F1005"/>
  <sheetViews>
    <sheetView topLeftCell="A16" workbookViewId="0">
      <selection activeCell="A21" sqref="A21"/>
    </sheetView>
  </sheetViews>
  <sheetFormatPr defaultColWidth="14.42578125" defaultRowHeight="15" customHeight="1"/>
  <cols>
    <col min="1" max="1" width="12.42578125" customWidth="1"/>
    <col min="2" max="2" width="30.7109375" customWidth="1"/>
    <col min="3" max="3" width="9.7109375" customWidth="1"/>
    <col min="4" max="4" width="78.7109375" customWidth="1"/>
    <col min="6" max="6" width="12" customWidth="1"/>
  </cols>
  <sheetData>
    <row r="1" spans="1:6">
      <c r="A1" s="64"/>
      <c r="B1" s="40"/>
      <c r="C1" s="67" t="s">
        <v>0</v>
      </c>
      <c r="D1" s="113"/>
      <c r="E1" s="147"/>
      <c r="F1" s="161"/>
    </row>
    <row r="2" spans="1:6">
      <c r="A2" s="92" t="s">
        <v>1</v>
      </c>
      <c r="B2" s="127" t="s">
        <v>1769</v>
      </c>
      <c r="C2" s="67" t="s">
        <v>2</v>
      </c>
      <c r="D2" s="113"/>
      <c r="E2" s="162"/>
      <c r="F2" s="95"/>
    </row>
    <row r="3" spans="1:6">
      <c r="A3" s="40"/>
      <c r="B3" s="40"/>
      <c r="C3" s="96"/>
      <c r="D3" s="22"/>
      <c r="E3" s="79"/>
      <c r="F3" s="95"/>
    </row>
    <row r="4" spans="1:6">
      <c r="A4" s="40"/>
      <c r="B4" s="41"/>
      <c r="C4" s="97"/>
      <c r="D4" s="115" t="s">
        <v>3</v>
      </c>
      <c r="E4" s="162"/>
      <c r="F4" s="98"/>
    </row>
    <row r="5" spans="1:6">
      <c r="A5" s="79"/>
      <c r="B5" s="42"/>
      <c r="C5" s="95"/>
      <c r="D5" s="24" t="s">
        <v>4</v>
      </c>
      <c r="E5" s="156" t="s">
        <v>5</v>
      </c>
      <c r="F5" s="163"/>
    </row>
    <row r="6" spans="1:6">
      <c r="A6" s="79"/>
      <c r="B6" s="43" t="s">
        <v>6</v>
      </c>
      <c r="C6" s="97">
        <v>120</v>
      </c>
      <c r="D6" s="25"/>
      <c r="E6" s="99">
        <f t="shared" ref="E6:E10" si="0">C6-D6</f>
        <v>120</v>
      </c>
      <c r="F6" s="98"/>
    </row>
    <row r="7" spans="1:6">
      <c r="A7" s="79"/>
      <c r="B7" s="43" t="s">
        <v>7</v>
      </c>
      <c r="C7" s="96">
        <v>41</v>
      </c>
      <c r="D7" s="25"/>
      <c r="E7" s="99">
        <f t="shared" si="0"/>
        <v>41</v>
      </c>
      <c r="F7" s="98"/>
    </row>
    <row r="8" spans="1:6">
      <c r="A8" s="79"/>
      <c r="B8" s="43" t="s">
        <v>8</v>
      </c>
      <c r="C8" s="96">
        <v>42</v>
      </c>
      <c r="D8" s="25"/>
      <c r="E8" s="99">
        <f t="shared" si="0"/>
        <v>42</v>
      </c>
      <c r="F8" s="98"/>
    </row>
    <row r="9" spans="1:6">
      <c r="A9" s="79"/>
      <c r="B9" s="43" t="s">
        <v>9</v>
      </c>
      <c r="C9" s="96">
        <v>21</v>
      </c>
      <c r="D9" s="25"/>
      <c r="E9" s="99">
        <f t="shared" si="0"/>
        <v>21</v>
      </c>
      <c r="F9" s="98"/>
    </row>
    <row r="10" spans="1:6">
      <c r="A10" s="40"/>
      <c r="B10" s="44" t="s">
        <v>10</v>
      </c>
      <c r="C10" s="164">
        <v>39</v>
      </c>
      <c r="D10" s="117"/>
      <c r="E10" s="99">
        <f t="shared" si="0"/>
        <v>39</v>
      </c>
      <c r="F10" s="165"/>
    </row>
    <row r="11" spans="1:6">
      <c r="A11" s="79"/>
      <c r="B11" s="79"/>
      <c r="C11" s="95"/>
      <c r="D11" s="79"/>
      <c r="E11" s="79"/>
      <c r="F11" s="95"/>
    </row>
    <row r="12" spans="1:6">
      <c r="A12" s="79"/>
      <c r="B12" s="79"/>
      <c r="C12" s="95"/>
      <c r="D12" s="79"/>
      <c r="E12" s="79"/>
      <c r="F12" s="95"/>
    </row>
    <row r="13" spans="1:6">
      <c r="A13" s="282" t="s">
        <v>1770</v>
      </c>
      <c r="B13" s="299"/>
      <c r="C13" s="299"/>
      <c r="D13" s="299"/>
      <c r="E13" s="299"/>
      <c r="F13" s="300"/>
    </row>
    <row r="14" spans="1:6">
      <c r="A14" s="94" t="s">
        <v>12</v>
      </c>
      <c r="B14" s="94" t="s">
        <v>0</v>
      </c>
      <c r="C14" s="166" t="s">
        <v>13</v>
      </c>
      <c r="D14" s="94" t="s">
        <v>14</v>
      </c>
      <c r="E14" s="94" t="s">
        <v>15</v>
      </c>
      <c r="F14" s="166" t="s">
        <v>16</v>
      </c>
    </row>
    <row r="15" spans="1:6">
      <c r="A15" s="80" t="s">
        <v>1663</v>
      </c>
      <c r="B15" s="80" t="s">
        <v>1771</v>
      </c>
      <c r="C15" s="152">
        <v>3</v>
      </c>
      <c r="D15" s="56" t="s">
        <v>1176</v>
      </c>
      <c r="E15" s="80"/>
      <c r="F15" s="152"/>
    </row>
    <row r="16" spans="1:6">
      <c r="A16" s="80" t="s">
        <v>1657</v>
      </c>
      <c r="B16" s="80" t="s">
        <v>1658</v>
      </c>
      <c r="C16" s="152">
        <v>3</v>
      </c>
      <c r="D16" s="80"/>
      <c r="E16" s="80"/>
      <c r="F16" s="152"/>
    </row>
    <row r="17" spans="1:6">
      <c r="A17" s="80" t="s">
        <v>1659</v>
      </c>
      <c r="B17" s="80" t="s">
        <v>1660</v>
      </c>
      <c r="C17" s="152">
        <v>3</v>
      </c>
      <c r="D17" s="80"/>
      <c r="E17" s="80"/>
      <c r="F17" s="152"/>
    </row>
    <row r="18" spans="1:6">
      <c r="A18" s="80" t="s">
        <v>1675</v>
      </c>
      <c r="B18" s="80" t="s">
        <v>1772</v>
      </c>
      <c r="C18" s="167">
        <v>44929</v>
      </c>
      <c r="D18" s="80" t="s">
        <v>1773</v>
      </c>
      <c r="E18" s="80"/>
      <c r="F18" s="152">
        <v>3</v>
      </c>
    </row>
    <row r="19" spans="1:6">
      <c r="A19" s="80"/>
      <c r="B19" s="80"/>
      <c r="C19" s="129">
        <v>12</v>
      </c>
      <c r="D19" s="180" t="s">
        <v>1774</v>
      </c>
      <c r="E19" s="80"/>
      <c r="F19" s="129">
        <v>3</v>
      </c>
    </row>
    <row r="20" spans="1:6">
      <c r="A20" s="79"/>
      <c r="B20" s="79"/>
      <c r="C20" s="95"/>
      <c r="D20" s="79"/>
      <c r="E20" s="79"/>
      <c r="F20" s="95"/>
    </row>
    <row r="21" spans="1:6">
      <c r="A21" s="79"/>
      <c r="B21" s="79"/>
      <c r="C21" s="95"/>
      <c r="D21" s="79"/>
      <c r="E21" s="79"/>
      <c r="F21" s="95"/>
    </row>
    <row r="22" spans="1:6">
      <c r="A22" s="297" t="s">
        <v>1775</v>
      </c>
      <c r="B22" s="302"/>
      <c r="C22" s="302"/>
      <c r="D22" s="302"/>
      <c r="E22" s="302"/>
      <c r="F22" s="302"/>
    </row>
    <row r="23" spans="1:6">
      <c r="A23" s="168" t="s">
        <v>12</v>
      </c>
      <c r="B23" s="168" t="s">
        <v>0</v>
      </c>
      <c r="C23" s="169" t="s">
        <v>13</v>
      </c>
      <c r="D23" s="168" t="s">
        <v>14</v>
      </c>
      <c r="E23" s="168" t="s">
        <v>15</v>
      </c>
      <c r="F23" s="169" t="s">
        <v>152</v>
      </c>
    </row>
    <row r="24" spans="1:6">
      <c r="A24" s="174" t="s">
        <v>1691</v>
      </c>
      <c r="B24" s="174" t="s">
        <v>1692</v>
      </c>
      <c r="C24" s="175">
        <v>3</v>
      </c>
      <c r="D24" s="174"/>
      <c r="E24" s="174"/>
      <c r="F24" s="175"/>
    </row>
    <row r="25" spans="1:6">
      <c r="A25" s="174" t="s">
        <v>1693</v>
      </c>
      <c r="B25" s="174" t="s">
        <v>1694</v>
      </c>
      <c r="C25" s="175">
        <v>3</v>
      </c>
      <c r="D25" s="174"/>
      <c r="E25" s="174"/>
      <c r="F25" s="175">
        <v>3</v>
      </c>
    </row>
    <row r="26" spans="1:6">
      <c r="A26" s="80" t="s">
        <v>31</v>
      </c>
      <c r="B26" s="80" t="s">
        <v>338</v>
      </c>
      <c r="C26" s="152">
        <v>3</v>
      </c>
      <c r="D26" s="80"/>
      <c r="E26" s="80"/>
      <c r="F26" s="152"/>
    </row>
    <row r="27" spans="1:6">
      <c r="A27" s="174" t="s">
        <v>1695</v>
      </c>
      <c r="B27" s="174" t="s">
        <v>1696</v>
      </c>
      <c r="C27" s="175">
        <v>3</v>
      </c>
      <c r="D27" s="174" t="s">
        <v>652</v>
      </c>
      <c r="E27" s="174"/>
      <c r="F27" s="175">
        <v>3</v>
      </c>
    </row>
    <row r="28" spans="1:6">
      <c r="A28" s="174" t="s">
        <v>1697</v>
      </c>
      <c r="B28" s="174" t="s">
        <v>1698</v>
      </c>
      <c r="C28" s="175">
        <v>3</v>
      </c>
      <c r="D28" s="174"/>
      <c r="E28" s="174"/>
      <c r="F28" s="175">
        <v>3</v>
      </c>
    </row>
    <row r="29" spans="1:6">
      <c r="A29" s="80" t="s">
        <v>1699</v>
      </c>
      <c r="B29" s="80" t="s">
        <v>1700</v>
      </c>
      <c r="C29" s="152">
        <v>3</v>
      </c>
      <c r="D29" s="80"/>
      <c r="E29" s="80"/>
      <c r="F29" s="152">
        <v>3</v>
      </c>
    </row>
    <row r="30" spans="1:6">
      <c r="A30" s="80" t="s">
        <v>1189</v>
      </c>
      <c r="B30" s="80" t="s">
        <v>1190</v>
      </c>
      <c r="C30" s="152">
        <v>3</v>
      </c>
      <c r="D30" s="80"/>
      <c r="E30" s="80"/>
      <c r="F30" s="152">
        <v>3</v>
      </c>
    </row>
    <row r="31" spans="1:6">
      <c r="A31" s="80" t="s">
        <v>1701</v>
      </c>
      <c r="B31" s="80" t="s">
        <v>1702</v>
      </c>
      <c r="C31" s="152">
        <v>3</v>
      </c>
      <c r="D31" s="80" t="s">
        <v>1776</v>
      </c>
      <c r="E31" s="80"/>
      <c r="F31" s="152"/>
    </row>
    <row r="32" spans="1:6">
      <c r="A32" s="80" t="s">
        <v>1704</v>
      </c>
      <c r="B32" s="80" t="s">
        <v>1705</v>
      </c>
      <c r="C32" s="152">
        <v>3</v>
      </c>
      <c r="D32" s="80"/>
      <c r="E32" s="80"/>
      <c r="F32" s="152"/>
    </row>
    <row r="33" spans="1:6">
      <c r="A33" s="80" t="s">
        <v>1706</v>
      </c>
      <c r="B33" s="80" t="s">
        <v>1707</v>
      </c>
      <c r="C33" s="152">
        <v>3</v>
      </c>
      <c r="D33" s="80"/>
      <c r="E33" s="80"/>
      <c r="F33" s="152"/>
    </row>
    <row r="34" spans="1:6">
      <c r="A34" s="80" t="s">
        <v>1708</v>
      </c>
      <c r="B34" s="80" t="s">
        <v>1709</v>
      </c>
      <c r="C34" s="152">
        <v>3</v>
      </c>
      <c r="D34" s="80" t="s">
        <v>1710</v>
      </c>
      <c r="E34" s="80"/>
      <c r="F34" s="152"/>
    </row>
    <row r="35" spans="1:6">
      <c r="A35" s="80" t="s">
        <v>1711</v>
      </c>
      <c r="B35" s="80" t="s">
        <v>1712</v>
      </c>
      <c r="C35" s="152">
        <v>3</v>
      </c>
      <c r="D35" s="56" t="s">
        <v>1176</v>
      </c>
      <c r="E35" s="80"/>
      <c r="F35" s="152">
        <v>3</v>
      </c>
    </row>
    <row r="36" spans="1:6">
      <c r="A36" s="80" t="s">
        <v>1713</v>
      </c>
      <c r="B36" s="80" t="s">
        <v>1714</v>
      </c>
      <c r="C36" s="152">
        <v>3</v>
      </c>
      <c r="D36" s="80" t="s">
        <v>1715</v>
      </c>
      <c r="E36" s="80"/>
      <c r="F36" s="152">
        <v>3</v>
      </c>
    </row>
    <row r="37" spans="1:6">
      <c r="A37" s="80" t="s">
        <v>1716</v>
      </c>
      <c r="B37" s="80" t="s">
        <v>1717</v>
      </c>
      <c r="C37" s="152">
        <v>3</v>
      </c>
      <c r="D37" s="80" t="s">
        <v>1176</v>
      </c>
      <c r="E37" s="80"/>
      <c r="F37" s="152">
        <v>3</v>
      </c>
    </row>
    <row r="38" spans="1:6">
      <c r="A38" s="80" t="s">
        <v>1719</v>
      </c>
      <c r="B38" s="80" t="s">
        <v>1720</v>
      </c>
      <c r="C38" s="152">
        <v>3</v>
      </c>
      <c r="D38" s="80"/>
      <c r="E38" s="80"/>
      <c r="F38" s="152">
        <v>3</v>
      </c>
    </row>
    <row r="39" spans="1:6">
      <c r="A39" s="80" t="s">
        <v>1721</v>
      </c>
      <c r="B39" s="80" t="s">
        <v>1722</v>
      </c>
      <c r="C39" s="152">
        <v>3</v>
      </c>
      <c r="D39" s="80" t="s">
        <v>1777</v>
      </c>
      <c r="E39" s="80"/>
      <c r="F39" s="152">
        <v>3</v>
      </c>
    </row>
    <row r="40" spans="1:6">
      <c r="A40" s="174" t="s">
        <v>1724</v>
      </c>
      <c r="B40" s="174" t="s">
        <v>1725</v>
      </c>
      <c r="C40" s="175">
        <v>3</v>
      </c>
      <c r="D40" s="179" t="s">
        <v>1176</v>
      </c>
      <c r="E40" s="174"/>
      <c r="F40" s="175">
        <v>3</v>
      </c>
    </row>
    <row r="41" spans="1:6">
      <c r="A41" s="174" t="s">
        <v>1726</v>
      </c>
      <c r="B41" s="174" t="s">
        <v>1727</v>
      </c>
      <c r="C41" s="175">
        <v>3</v>
      </c>
      <c r="D41" s="174"/>
      <c r="E41" s="174"/>
      <c r="F41" s="175">
        <v>3</v>
      </c>
    </row>
    <row r="42" spans="1:6">
      <c r="A42" s="80" t="s">
        <v>1778</v>
      </c>
      <c r="B42" s="80" t="s">
        <v>1729</v>
      </c>
      <c r="C42" s="152">
        <v>3</v>
      </c>
      <c r="D42" s="80" t="s">
        <v>1779</v>
      </c>
      <c r="E42" s="80"/>
      <c r="F42" s="152">
        <v>3</v>
      </c>
    </row>
    <row r="43" spans="1:6">
      <c r="A43" s="80" t="s">
        <v>1731</v>
      </c>
      <c r="B43" s="80" t="s">
        <v>369</v>
      </c>
      <c r="C43" s="152">
        <v>3</v>
      </c>
      <c r="D43" s="80" t="s">
        <v>1780</v>
      </c>
      <c r="E43" s="80"/>
      <c r="F43" s="152">
        <v>3</v>
      </c>
    </row>
    <row r="44" spans="1:6">
      <c r="A44" s="80" t="s">
        <v>1733</v>
      </c>
      <c r="B44" s="80" t="s">
        <v>1734</v>
      </c>
      <c r="C44" s="152">
        <v>3</v>
      </c>
      <c r="D44" s="80" t="s">
        <v>1661</v>
      </c>
      <c r="E44" s="80"/>
      <c r="F44" s="152">
        <v>3</v>
      </c>
    </row>
    <row r="45" spans="1:6">
      <c r="A45" s="80" t="s">
        <v>1735</v>
      </c>
      <c r="B45" s="80" t="s">
        <v>1736</v>
      </c>
      <c r="C45" s="152">
        <v>3</v>
      </c>
      <c r="D45" s="80" t="s">
        <v>1781</v>
      </c>
      <c r="E45" s="80"/>
      <c r="F45" s="152">
        <v>3</v>
      </c>
    </row>
    <row r="46" spans="1:6">
      <c r="A46" s="80" t="s">
        <v>1738</v>
      </c>
      <c r="B46" s="80" t="s">
        <v>1739</v>
      </c>
      <c r="C46" s="152">
        <v>3</v>
      </c>
      <c r="D46" s="56" t="s">
        <v>1176</v>
      </c>
      <c r="E46" s="80"/>
      <c r="F46" s="152">
        <v>3</v>
      </c>
    </row>
    <row r="47" spans="1:6">
      <c r="A47" s="80" t="s">
        <v>1740</v>
      </c>
      <c r="B47" s="80" t="s">
        <v>1741</v>
      </c>
      <c r="C47" s="152">
        <v>3</v>
      </c>
      <c r="D47" s="80" t="s">
        <v>1782</v>
      </c>
      <c r="E47" s="80"/>
      <c r="F47" s="152">
        <v>3</v>
      </c>
    </row>
    <row r="48" spans="1:6">
      <c r="A48" s="80" t="s">
        <v>1743</v>
      </c>
      <c r="B48" s="80" t="s">
        <v>1744</v>
      </c>
      <c r="C48" s="152">
        <v>3</v>
      </c>
      <c r="D48" s="80" t="s">
        <v>1745</v>
      </c>
      <c r="E48" s="80"/>
      <c r="F48" s="152">
        <v>3</v>
      </c>
    </row>
    <row r="49" spans="1:6">
      <c r="A49" s="80" t="s">
        <v>1746</v>
      </c>
      <c r="B49" s="80" t="s">
        <v>1747</v>
      </c>
      <c r="C49" s="152">
        <v>3</v>
      </c>
      <c r="D49" s="80" t="s">
        <v>1748</v>
      </c>
      <c r="E49" s="80"/>
      <c r="F49" s="152">
        <v>3</v>
      </c>
    </row>
    <row r="50" spans="1:6">
      <c r="A50" s="80" t="s">
        <v>1749</v>
      </c>
      <c r="B50" s="80" t="s">
        <v>142</v>
      </c>
      <c r="C50" s="152">
        <v>3</v>
      </c>
      <c r="D50" s="80" t="s">
        <v>1783</v>
      </c>
      <c r="E50" s="80"/>
      <c r="F50" s="152">
        <v>3</v>
      </c>
    </row>
    <row r="51" spans="1:6">
      <c r="A51" s="80"/>
      <c r="B51" s="80"/>
      <c r="C51" s="129">
        <v>9</v>
      </c>
      <c r="D51" s="80"/>
      <c r="E51" s="80"/>
      <c r="F51" s="129">
        <v>9</v>
      </c>
    </row>
    <row r="52" spans="1:6"/>
    <row r="53" spans="1:6"/>
    <row r="54" spans="1:6"/>
    <row r="55" spans="1:6"/>
    <row r="56" spans="1:6"/>
    <row r="57" spans="1:6"/>
    <row r="58" spans="1:6"/>
    <row r="59" spans="1:6"/>
    <row r="60" spans="1:6"/>
    <row r="61" spans="1:6"/>
    <row r="62" spans="1:6"/>
    <row r="63" spans="1:6"/>
    <row r="64" spans="1:6"/>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sheetData>
  <mergeCells count="2">
    <mergeCell ref="A13:F13"/>
    <mergeCell ref="A22:F22"/>
  </mergeCells>
  <pageMargins left="0.25" right="0.25" top="0.75" bottom="0.75" header="0.3" footer="0.3"/>
  <pageSetup fitToHeight="0" orientation="landscape"/>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outlinePr summaryBelow="0" summaryRight="0"/>
    <pageSetUpPr fitToPage="1"/>
  </sheetPr>
  <dimension ref="A1:F996"/>
  <sheetViews>
    <sheetView tabSelected="1" topLeftCell="A3" workbookViewId="0">
      <selection activeCell="A12" sqref="A12:XFD12"/>
    </sheetView>
  </sheetViews>
  <sheetFormatPr defaultColWidth="14.42578125" defaultRowHeight="15" customHeight="1"/>
  <cols>
    <col min="1" max="1" width="17" customWidth="1"/>
    <col min="2" max="2" width="52.42578125" customWidth="1"/>
    <col min="3" max="3" width="9.5703125" customWidth="1"/>
    <col min="4" max="4" width="56.42578125" customWidth="1"/>
    <col min="6" max="6" width="11.7109375" customWidth="1"/>
  </cols>
  <sheetData>
    <row r="1" spans="1:6">
      <c r="A1" s="92" t="s">
        <v>17</v>
      </c>
      <c r="B1" s="40" t="s">
        <v>1784</v>
      </c>
      <c r="C1" s="67" t="s">
        <v>0</v>
      </c>
      <c r="D1" s="113"/>
      <c r="E1" s="147"/>
      <c r="F1" s="161"/>
    </row>
    <row r="2" spans="1:6">
      <c r="A2" s="92" t="s">
        <v>1</v>
      </c>
      <c r="B2" s="127"/>
      <c r="C2" s="67" t="s">
        <v>2</v>
      </c>
      <c r="D2" s="113"/>
      <c r="E2" s="162"/>
      <c r="F2" s="95"/>
    </row>
    <row r="3" spans="1:6">
      <c r="A3" s="40"/>
      <c r="B3" s="40"/>
      <c r="C3" s="96"/>
      <c r="D3" s="22"/>
      <c r="E3" s="79"/>
      <c r="F3" s="95"/>
    </row>
    <row r="4" spans="1:6">
      <c r="A4" s="40"/>
      <c r="B4" s="41"/>
      <c r="C4" s="97"/>
      <c r="D4" s="115" t="s">
        <v>3</v>
      </c>
      <c r="E4" s="162"/>
      <c r="F4" s="98"/>
    </row>
    <row r="5" spans="1:6">
      <c r="A5" s="79"/>
      <c r="B5" s="42"/>
      <c r="C5" s="95"/>
      <c r="D5" s="24" t="s">
        <v>4</v>
      </c>
      <c r="E5" s="156" t="s">
        <v>5</v>
      </c>
      <c r="F5" s="163"/>
    </row>
    <row r="6" spans="1:6">
      <c r="A6" s="79"/>
      <c r="B6" s="43" t="s">
        <v>6</v>
      </c>
      <c r="C6" s="97">
        <v>120</v>
      </c>
      <c r="D6" s="25"/>
      <c r="E6" s="99">
        <f t="shared" ref="E6:E10" si="0">C6-D6</f>
        <v>120</v>
      </c>
      <c r="F6" s="98"/>
    </row>
    <row r="7" spans="1:6">
      <c r="A7" s="79"/>
      <c r="B7" s="43" t="s">
        <v>7</v>
      </c>
      <c r="C7" s="96">
        <v>41</v>
      </c>
      <c r="D7" s="25"/>
      <c r="E7" s="99">
        <f t="shared" si="0"/>
        <v>41</v>
      </c>
      <c r="F7" s="98"/>
    </row>
    <row r="8" spans="1:6">
      <c r="A8" s="79"/>
      <c r="B8" s="43" t="s">
        <v>8</v>
      </c>
      <c r="C8" s="96">
        <v>49</v>
      </c>
      <c r="D8" s="25"/>
      <c r="E8" s="99">
        <f t="shared" si="0"/>
        <v>49</v>
      </c>
      <c r="F8" s="98"/>
    </row>
    <row r="9" spans="1:6">
      <c r="A9" s="79"/>
      <c r="B9" s="43" t="s">
        <v>9</v>
      </c>
      <c r="C9" s="96">
        <f>(120-41)-C8</f>
        <v>30</v>
      </c>
      <c r="D9" s="25"/>
      <c r="E9" s="99">
        <f t="shared" si="0"/>
        <v>30</v>
      </c>
      <c r="F9" s="98"/>
    </row>
    <row r="10" spans="1:6">
      <c r="A10" s="40"/>
      <c r="B10" s="44" t="s">
        <v>10</v>
      </c>
      <c r="C10" s="164">
        <v>39</v>
      </c>
      <c r="D10" s="117"/>
      <c r="E10" s="99">
        <f t="shared" si="0"/>
        <v>39</v>
      </c>
      <c r="F10" s="165"/>
    </row>
    <row r="11" spans="1:6">
      <c r="A11" s="79"/>
      <c r="B11" s="79"/>
      <c r="C11" s="95"/>
      <c r="D11" s="79"/>
      <c r="E11" s="79"/>
      <c r="F11" s="95"/>
    </row>
    <row r="12" spans="1:6">
      <c r="A12" s="79"/>
      <c r="B12" s="79"/>
      <c r="C12" s="95"/>
      <c r="D12" s="79"/>
      <c r="E12" s="79"/>
      <c r="F12" s="95"/>
    </row>
    <row r="13" spans="1:6">
      <c r="A13" s="282" t="s">
        <v>1785</v>
      </c>
      <c r="B13" s="299"/>
      <c r="C13" s="299"/>
      <c r="D13" s="299"/>
      <c r="E13" s="299"/>
      <c r="F13" s="300"/>
    </row>
    <row r="14" spans="1:6">
      <c r="A14" s="282" t="s">
        <v>11</v>
      </c>
      <c r="B14" s="299"/>
      <c r="C14" s="299"/>
      <c r="D14" s="299"/>
      <c r="E14" s="299"/>
      <c r="F14" s="300"/>
    </row>
    <row r="15" spans="1:6">
      <c r="A15" s="94" t="s">
        <v>12</v>
      </c>
      <c r="B15" s="94" t="s">
        <v>0</v>
      </c>
      <c r="C15" s="166" t="s">
        <v>13</v>
      </c>
      <c r="D15" s="94" t="s">
        <v>14</v>
      </c>
      <c r="E15" s="94" t="s">
        <v>15</v>
      </c>
      <c r="F15" s="166" t="s">
        <v>16</v>
      </c>
    </row>
    <row r="16" spans="1:6">
      <c r="A16" s="80" t="s">
        <v>244</v>
      </c>
      <c r="B16" s="80" t="s">
        <v>245</v>
      </c>
      <c r="C16" s="152">
        <v>3</v>
      </c>
      <c r="D16" s="80" t="s">
        <v>246</v>
      </c>
      <c r="E16" s="80"/>
      <c r="F16" s="152"/>
    </row>
    <row r="17" spans="1:6">
      <c r="A17" s="80" t="s">
        <v>247</v>
      </c>
      <c r="B17" s="80" t="s">
        <v>248</v>
      </c>
      <c r="C17" s="152">
        <v>1</v>
      </c>
      <c r="D17" s="80" t="s">
        <v>249</v>
      </c>
      <c r="E17" s="80"/>
      <c r="F17" s="152"/>
    </row>
    <row r="18" spans="1:6">
      <c r="A18" s="80" t="s">
        <v>250</v>
      </c>
      <c r="B18" s="80" t="s">
        <v>443</v>
      </c>
      <c r="C18" s="152">
        <v>3</v>
      </c>
      <c r="D18" s="80" t="s">
        <v>252</v>
      </c>
      <c r="E18" s="80"/>
      <c r="F18" s="152"/>
    </row>
    <row r="19" spans="1:6">
      <c r="A19" s="80" t="s">
        <v>253</v>
      </c>
      <c r="B19" s="80" t="s">
        <v>254</v>
      </c>
      <c r="C19" s="152">
        <v>1</v>
      </c>
      <c r="D19" s="80" t="s">
        <v>255</v>
      </c>
      <c r="E19" s="80"/>
      <c r="F19" s="152"/>
    </row>
    <row r="20" spans="1:6">
      <c r="A20" s="80" t="s">
        <v>256</v>
      </c>
      <c r="B20" s="80" t="s">
        <v>257</v>
      </c>
      <c r="C20" s="152">
        <v>4</v>
      </c>
      <c r="D20" s="80" t="s">
        <v>258</v>
      </c>
      <c r="E20" s="80"/>
      <c r="F20" s="152">
        <v>4</v>
      </c>
    </row>
    <row r="21" spans="1:6">
      <c r="A21" s="80" t="s">
        <v>264</v>
      </c>
      <c r="B21" s="80" t="s">
        <v>100</v>
      </c>
      <c r="C21" s="152">
        <v>1</v>
      </c>
      <c r="D21" s="80" t="s">
        <v>1786</v>
      </c>
      <c r="E21" s="80"/>
      <c r="F21" s="152">
        <v>1</v>
      </c>
    </row>
    <row r="22" spans="1:6">
      <c r="A22" s="80" t="s">
        <v>269</v>
      </c>
      <c r="B22" s="80" t="s">
        <v>270</v>
      </c>
      <c r="C22" s="152">
        <v>2</v>
      </c>
      <c r="D22" s="80" t="s">
        <v>271</v>
      </c>
      <c r="E22" s="80"/>
      <c r="F22" s="152">
        <v>2</v>
      </c>
    </row>
    <row r="23" spans="1:6">
      <c r="A23" s="80" t="s">
        <v>1787</v>
      </c>
      <c r="B23" s="80" t="s">
        <v>1788</v>
      </c>
      <c r="C23" s="152">
        <v>4</v>
      </c>
      <c r="D23" s="80" t="s">
        <v>1789</v>
      </c>
      <c r="E23" s="80"/>
      <c r="F23" s="152">
        <v>4</v>
      </c>
    </row>
    <row r="24" spans="1:6">
      <c r="A24" s="80" t="s">
        <v>1790</v>
      </c>
      <c r="B24" s="80" t="s">
        <v>1791</v>
      </c>
      <c r="C24" s="152">
        <v>4</v>
      </c>
      <c r="D24" s="80" t="s">
        <v>1792</v>
      </c>
      <c r="E24" s="80"/>
      <c r="F24" s="152">
        <v>4</v>
      </c>
    </row>
    <row r="25" spans="1:6">
      <c r="A25" s="80" t="s">
        <v>1793</v>
      </c>
      <c r="B25" s="80" t="s">
        <v>1794</v>
      </c>
      <c r="C25" s="152">
        <v>4</v>
      </c>
      <c r="D25" s="80" t="s">
        <v>1792</v>
      </c>
      <c r="E25" s="80"/>
      <c r="F25" s="152">
        <v>4</v>
      </c>
    </row>
    <row r="26" spans="1:6">
      <c r="A26" s="80" t="s">
        <v>1795</v>
      </c>
      <c r="B26" s="80" t="s">
        <v>1796</v>
      </c>
      <c r="C26" s="152">
        <v>3</v>
      </c>
      <c r="D26" s="80" t="s">
        <v>256</v>
      </c>
      <c r="E26" s="80"/>
      <c r="F26" s="152">
        <v>3</v>
      </c>
    </row>
    <row r="27" spans="1:6">
      <c r="A27" s="80" t="s">
        <v>1797</v>
      </c>
      <c r="B27" s="80" t="s">
        <v>267</v>
      </c>
      <c r="C27" s="152">
        <v>4</v>
      </c>
      <c r="D27" s="80" t="s">
        <v>1792</v>
      </c>
      <c r="E27" s="80"/>
      <c r="F27" s="152">
        <v>4</v>
      </c>
    </row>
    <row r="28" spans="1:6">
      <c r="A28" s="80"/>
      <c r="B28" s="80"/>
      <c r="C28" s="129">
        <v>34</v>
      </c>
      <c r="D28" s="80"/>
      <c r="E28" s="80"/>
      <c r="F28" s="129">
        <v>26</v>
      </c>
    </row>
    <row r="29" spans="1:6"/>
    <row r="30" spans="1:6"/>
    <row r="31" spans="1:6">
      <c r="A31" s="282" t="s">
        <v>192</v>
      </c>
      <c r="B31" s="299"/>
      <c r="C31" s="299"/>
      <c r="D31" s="299"/>
      <c r="E31" s="299"/>
      <c r="F31" s="300"/>
    </row>
    <row r="32" spans="1:6">
      <c r="A32" s="94" t="s">
        <v>12</v>
      </c>
      <c r="B32" s="94" t="s">
        <v>0</v>
      </c>
      <c r="C32" s="166" t="s">
        <v>13</v>
      </c>
      <c r="D32" s="94" t="s">
        <v>14</v>
      </c>
      <c r="E32" s="94" t="s">
        <v>15</v>
      </c>
      <c r="F32" s="166" t="s">
        <v>16</v>
      </c>
    </row>
    <row r="33" spans="1:6">
      <c r="A33" s="176" t="s">
        <v>1798</v>
      </c>
      <c r="B33" s="176" t="s">
        <v>1799</v>
      </c>
      <c r="C33" s="177">
        <v>3</v>
      </c>
      <c r="D33" s="176" t="s">
        <v>807</v>
      </c>
      <c r="E33" s="176"/>
      <c r="F33" s="177"/>
    </row>
    <row r="34" spans="1:6">
      <c r="A34" s="176" t="s">
        <v>808</v>
      </c>
      <c r="B34" s="176" t="s">
        <v>1800</v>
      </c>
      <c r="C34" s="177">
        <v>1</v>
      </c>
      <c r="D34" s="176" t="s">
        <v>810</v>
      </c>
      <c r="E34" s="176"/>
      <c r="F34" s="177"/>
    </row>
    <row r="35" spans="1:6">
      <c r="A35" s="80" t="s">
        <v>811</v>
      </c>
      <c r="B35" s="80" t="s">
        <v>876</v>
      </c>
      <c r="C35" s="152">
        <v>3</v>
      </c>
      <c r="D35" s="80" t="s">
        <v>813</v>
      </c>
      <c r="E35" s="80"/>
      <c r="F35" s="152"/>
    </row>
    <row r="36" spans="1:6">
      <c r="A36" s="176" t="s">
        <v>751</v>
      </c>
      <c r="B36" s="176" t="s">
        <v>1801</v>
      </c>
      <c r="C36" s="177">
        <v>3</v>
      </c>
      <c r="D36" s="176" t="s">
        <v>447</v>
      </c>
      <c r="E36" s="176"/>
      <c r="F36" s="177"/>
    </row>
    <row r="37" spans="1:6">
      <c r="A37" s="176" t="s">
        <v>448</v>
      </c>
      <c r="B37" s="176" t="s">
        <v>753</v>
      </c>
      <c r="C37" s="177">
        <v>1</v>
      </c>
      <c r="D37" s="176" t="s">
        <v>450</v>
      </c>
      <c r="E37" s="176"/>
      <c r="F37" s="177"/>
    </row>
    <row r="38" spans="1:6">
      <c r="A38" s="134" t="s">
        <v>1802</v>
      </c>
      <c r="B38" s="134" t="s">
        <v>1803</v>
      </c>
      <c r="C38" s="170">
        <v>4</v>
      </c>
      <c r="D38" s="134" t="s">
        <v>299</v>
      </c>
      <c r="E38" s="134"/>
      <c r="F38" s="170"/>
    </row>
    <row r="39" spans="1:6">
      <c r="A39" s="134" t="s">
        <v>569</v>
      </c>
      <c r="B39" s="134" t="s">
        <v>814</v>
      </c>
      <c r="C39" s="170">
        <v>3</v>
      </c>
      <c r="D39" s="134"/>
      <c r="E39" s="134"/>
      <c r="F39" s="170"/>
    </row>
    <row r="40" spans="1:6">
      <c r="A40" s="171" t="s">
        <v>1804</v>
      </c>
      <c r="B40" s="171" t="s">
        <v>1805</v>
      </c>
      <c r="C40" s="172">
        <v>44929</v>
      </c>
      <c r="D40" s="171" t="s">
        <v>1806</v>
      </c>
      <c r="E40" s="171"/>
      <c r="F40" s="173">
        <v>3</v>
      </c>
    </row>
    <row r="41" spans="1:6">
      <c r="A41" s="171" t="s">
        <v>1807</v>
      </c>
      <c r="B41" s="171" t="s">
        <v>369</v>
      </c>
      <c r="C41" s="172">
        <v>44929</v>
      </c>
      <c r="D41" s="171" t="s">
        <v>261</v>
      </c>
      <c r="E41" s="171"/>
      <c r="F41" s="173">
        <v>3</v>
      </c>
    </row>
    <row r="42" spans="1:6">
      <c r="A42" s="80"/>
      <c r="B42" s="80"/>
      <c r="C42" s="129" t="s">
        <v>1808</v>
      </c>
      <c r="D42" s="80"/>
      <c r="E42" s="80"/>
      <c r="F42" s="129">
        <v>3</v>
      </c>
    </row>
    <row r="43" spans="1:6"/>
    <row r="44" spans="1:6"/>
    <row r="45" spans="1:6">
      <c r="A45" s="282" t="s">
        <v>1809</v>
      </c>
      <c r="B45" s="299"/>
      <c r="C45" s="299"/>
      <c r="D45" s="299"/>
      <c r="E45" s="299"/>
      <c r="F45" s="300"/>
    </row>
    <row r="46" spans="1:6">
      <c r="A46" s="94" t="s">
        <v>12</v>
      </c>
      <c r="B46" s="94" t="s">
        <v>0</v>
      </c>
      <c r="C46" s="166" t="s">
        <v>13</v>
      </c>
      <c r="D46" s="94" t="s">
        <v>14</v>
      </c>
      <c r="E46" s="94" t="s">
        <v>15</v>
      </c>
      <c r="F46" s="166" t="s">
        <v>16</v>
      </c>
    </row>
    <row r="47" spans="1:6">
      <c r="A47" s="80" t="s">
        <v>259</v>
      </c>
      <c r="B47" s="80" t="s">
        <v>260</v>
      </c>
      <c r="C47" s="152">
        <v>4</v>
      </c>
      <c r="D47" s="80" t="s">
        <v>261</v>
      </c>
      <c r="E47" s="80"/>
      <c r="F47" s="152">
        <v>4</v>
      </c>
    </row>
    <row r="48" spans="1:6">
      <c r="A48" s="80" t="s">
        <v>1810</v>
      </c>
      <c r="B48" s="80" t="s">
        <v>1811</v>
      </c>
      <c r="C48" s="152">
        <v>3</v>
      </c>
      <c r="D48" s="39" t="s">
        <v>1812</v>
      </c>
      <c r="E48" s="80"/>
      <c r="F48" s="152">
        <v>3</v>
      </c>
    </row>
    <row r="49" spans="1:6">
      <c r="A49" s="80" t="s">
        <v>538</v>
      </c>
      <c r="B49" s="80" t="s">
        <v>545</v>
      </c>
      <c r="C49" s="152">
        <v>3</v>
      </c>
      <c r="D49" s="80"/>
      <c r="E49" s="80"/>
      <c r="F49" s="152"/>
    </row>
    <row r="50" spans="1:6">
      <c r="A50" s="174" t="s">
        <v>285</v>
      </c>
      <c r="B50" s="174" t="s">
        <v>286</v>
      </c>
      <c r="C50" s="175">
        <v>2</v>
      </c>
      <c r="D50" s="174" t="s">
        <v>287</v>
      </c>
      <c r="E50" s="174"/>
      <c r="F50" s="175">
        <v>2</v>
      </c>
    </row>
    <row r="51" spans="1:6">
      <c r="A51" s="174" t="s">
        <v>288</v>
      </c>
      <c r="B51" s="174" t="s">
        <v>289</v>
      </c>
      <c r="C51" s="175">
        <v>2</v>
      </c>
      <c r="D51" s="174" t="s">
        <v>290</v>
      </c>
      <c r="E51" s="174"/>
      <c r="F51" s="175">
        <v>2</v>
      </c>
    </row>
    <row r="52" spans="1:6">
      <c r="A52" s="176" t="s">
        <v>291</v>
      </c>
      <c r="B52" s="176" t="s">
        <v>1813</v>
      </c>
      <c r="C52" s="177">
        <v>3</v>
      </c>
      <c r="D52" s="176" t="s">
        <v>1814</v>
      </c>
      <c r="E52" s="176"/>
      <c r="F52" s="177">
        <v>3</v>
      </c>
    </row>
    <row r="53" spans="1:6">
      <c r="A53" s="176" t="s">
        <v>294</v>
      </c>
      <c r="B53" s="176" t="s">
        <v>1815</v>
      </c>
      <c r="C53" s="177">
        <v>3</v>
      </c>
      <c r="D53" s="176" t="s">
        <v>296</v>
      </c>
      <c r="E53" s="176"/>
      <c r="F53" s="177">
        <v>3</v>
      </c>
    </row>
    <row r="54" spans="1:6">
      <c r="A54" s="80" t="s">
        <v>464</v>
      </c>
      <c r="B54" s="80" t="s">
        <v>465</v>
      </c>
      <c r="C54" s="152">
        <v>3</v>
      </c>
      <c r="D54" s="80"/>
      <c r="E54" s="80"/>
      <c r="F54" s="152"/>
    </row>
    <row r="55" spans="1:6">
      <c r="A55" s="80" t="s">
        <v>56</v>
      </c>
      <c r="B55" s="80" t="s">
        <v>300</v>
      </c>
      <c r="C55" s="152">
        <v>4</v>
      </c>
      <c r="D55" s="80" t="s">
        <v>301</v>
      </c>
      <c r="E55" s="80"/>
      <c r="F55" s="152"/>
    </row>
    <row r="56" spans="1:6">
      <c r="A56" s="174" t="s">
        <v>758</v>
      </c>
      <c r="B56" s="174" t="s">
        <v>1816</v>
      </c>
      <c r="C56" s="175">
        <v>3</v>
      </c>
      <c r="D56" s="174" t="s">
        <v>305</v>
      </c>
      <c r="E56" s="174"/>
      <c r="F56" s="175"/>
    </row>
    <row r="57" spans="1:6">
      <c r="A57" s="174" t="s">
        <v>306</v>
      </c>
      <c r="B57" s="174" t="s">
        <v>1817</v>
      </c>
      <c r="C57" s="175">
        <v>1</v>
      </c>
      <c r="D57" s="174" t="s">
        <v>308</v>
      </c>
      <c r="E57" s="174"/>
      <c r="F57" s="175"/>
    </row>
    <row r="58" spans="1:6">
      <c r="A58" s="176" t="s">
        <v>1488</v>
      </c>
      <c r="B58" s="176" t="s">
        <v>1818</v>
      </c>
      <c r="C58" s="177">
        <v>3</v>
      </c>
      <c r="D58" s="176" t="s">
        <v>311</v>
      </c>
      <c r="E58" s="176"/>
      <c r="F58" s="177"/>
    </row>
    <row r="59" spans="1:6">
      <c r="A59" s="176" t="s">
        <v>763</v>
      </c>
      <c r="B59" s="176" t="s">
        <v>1819</v>
      </c>
      <c r="C59" s="177">
        <v>1</v>
      </c>
      <c r="D59" s="176" t="s">
        <v>314</v>
      </c>
      <c r="E59" s="176"/>
      <c r="F59" s="177"/>
    </row>
    <row r="60" spans="1:6">
      <c r="A60" s="80" t="s">
        <v>942</v>
      </c>
      <c r="B60" s="80" t="s">
        <v>943</v>
      </c>
      <c r="C60" s="152">
        <v>3</v>
      </c>
      <c r="D60" s="80"/>
      <c r="E60" s="80"/>
      <c r="F60" s="152"/>
    </row>
    <row r="61" spans="1:6">
      <c r="A61" s="80" t="s">
        <v>1571</v>
      </c>
      <c r="B61" s="80" t="s">
        <v>1572</v>
      </c>
      <c r="C61" s="152">
        <v>3</v>
      </c>
      <c r="D61" s="80" t="s">
        <v>1573</v>
      </c>
      <c r="E61" s="80"/>
      <c r="F61" s="152">
        <v>3</v>
      </c>
    </row>
    <row r="62" spans="1:6">
      <c r="A62" s="80" t="s">
        <v>1820</v>
      </c>
      <c r="B62" s="80" t="s">
        <v>1821</v>
      </c>
      <c r="C62" s="152">
        <v>4</v>
      </c>
      <c r="D62" s="39" t="s">
        <v>1176</v>
      </c>
      <c r="E62" s="80"/>
      <c r="F62" s="152">
        <v>4</v>
      </c>
    </row>
    <row r="63" spans="1:6">
      <c r="A63" s="80" t="s">
        <v>1822</v>
      </c>
      <c r="B63" s="80" t="s">
        <v>332</v>
      </c>
      <c r="C63" s="152">
        <v>4</v>
      </c>
      <c r="D63" s="49" t="s">
        <v>1823</v>
      </c>
      <c r="E63" s="80"/>
      <c r="F63" s="152">
        <v>4</v>
      </c>
    </row>
    <row r="64" spans="1:6">
      <c r="A64" s="80" t="s">
        <v>1824</v>
      </c>
      <c r="B64" s="80" t="s">
        <v>1825</v>
      </c>
      <c r="C64" s="152">
        <v>3</v>
      </c>
      <c r="D64" s="80" t="s">
        <v>1826</v>
      </c>
      <c r="E64" s="80"/>
      <c r="F64" s="152">
        <v>3</v>
      </c>
    </row>
    <row r="65" spans="1:6">
      <c r="A65" s="80" t="s">
        <v>1827</v>
      </c>
      <c r="B65" s="80" t="s">
        <v>1828</v>
      </c>
      <c r="C65" s="152">
        <v>4</v>
      </c>
      <c r="D65" s="56" t="s">
        <v>1829</v>
      </c>
      <c r="E65" s="80"/>
      <c r="F65" s="152">
        <v>4</v>
      </c>
    </row>
    <row r="66" spans="1:6">
      <c r="A66" s="80"/>
      <c r="B66" s="80"/>
      <c r="C66" s="129">
        <v>56</v>
      </c>
      <c r="D66" s="80"/>
      <c r="E66" s="80"/>
      <c r="F66" s="129">
        <v>35</v>
      </c>
    </row>
    <row r="67" spans="1:6">
      <c r="A67" s="79"/>
      <c r="B67" s="79"/>
      <c r="C67" s="95"/>
      <c r="D67" s="79"/>
      <c r="E67" s="79"/>
      <c r="F67" s="95"/>
    </row>
    <row r="68" spans="1:6">
      <c r="A68" s="283" t="s">
        <v>1830</v>
      </c>
      <c r="B68" s="302"/>
      <c r="C68" s="302"/>
      <c r="D68" s="302"/>
      <c r="E68" s="302"/>
      <c r="F68" s="302"/>
    </row>
    <row r="69" spans="1:6">
      <c r="A69" s="178" t="s">
        <v>1831</v>
      </c>
    </row>
    <row r="70" spans="1:6"/>
    <row r="71" spans="1:6"/>
    <row r="72" spans="1:6"/>
    <row r="73" spans="1:6"/>
    <row r="74" spans="1:6"/>
    <row r="75" spans="1:6"/>
    <row r="76" spans="1:6"/>
    <row r="77" spans="1:6"/>
    <row r="78" spans="1:6"/>
    <row r="79" spans="1:6"/>
    <row r="80" spans="1:6"/>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sheetData>
  <mergeCells count="5">
    <mergeCell ref="A13:F13"/>
    <mergeCell ref="A14:F14"/>
    <mergeCell ref="A31:F31"/>
    <mergeCell ref="A45:F45"/>
    <mergeCell ref="A68:F68"/>
  </mergeCells>
  <printOptions horizontalCentered="1"/>
  <pageMargins left="0.25" right="0.25" top="0.75" bottom="0.75" header="0.3" footer="0.3"/>
  <pageSetup fitToHeight="0"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F1001"/>
  <sheetViews>
    <sheetView workbookViewId="0">
      <selection activeCell="A35" sqref="A35"/>
    </sheetView>
  </sheetViews>
  <sheetFormatPr defaultColWidth="14.42578125" defaultRowHeight="15" customHeight="1"/>
  <cols>
    <col min="1" max="1" width="20.7109375" customWidth="1"/>
    <col min="2" max="2" width="39.42578125" customWidth="1"/>
    <col min="3" max="3" width="14.7109375" customWidth="1"/>
    <col min="4" max="4" width="35.140625" customWidth="1"/>
  </cols>
  <sheetData>
    <row r="1" spans="1:6">
      <c r="A1" s="19" t="s">
        <v>17</v>
      </c>
      <c r="B1" s="127" t="s">
        <v>148</v>
      </c>
      <c r="C1" s="30" t="s">
        <v>0</v>
      </c>
      <c r="D1" s="113"/>
      <c r="E1" s="114"/>
      <c r="F1" s="114"/>
    </row>
    <row r="2" spans="1:6">
      <c r="A2" s="19" t="s">
        <v>1</v>
      </c>
      <c r="B2" s="39"/>
      <c r="C2" s="30" t="s">
        <v>2</v>
      </c>
      <c r="D2" s="113"/>
      <c r="E2" s="126"/>
      <c r="F2" s="21"/>
    </row>
    <row r="3" spans="1:6">
      <c r="A3" s="2"/>
      <c r="B3" s="40"/>
      <c r="C3" s="31"/>
      <c r="D3" s="22"/>
      <c r="E3" s="21"/>
      <c r="F3" s="21"/>
    </row>
    <row r="4" spans="1:6">
      <c r="A4" s="2"/>
      <c r="B4" s="41"/>
      <c r="C4" s="32"/>
      <c r="D4" s="115" t="s">
        <v>3</v>
      </c>
      <c r="E4" s="126"/>
      <c r="F4" s="23"/>
    </row>
    <row r="5" spans="1:6">
      <c r="A5" s="4"/>
      <c r="B5" s="42"/>
      <c r="C5" s="31"/>
      <c r="D5" s="24" t="s">
        <v>4</v>
      </c>
      <c r="E5" s="118" t="s">
        <v>5</v>
      </c>
      <c r="F5" s="116"/>
    </row>
    <row r="6" spans="1:6">
      <c r="A6" s="4"/>
      <c r="B6" s="43" t="s">
        <v>6</v>
      </c>
      <c r="C6" s="32">
        <v>120</v>
      </c>
      <c r="D6" s="25"/>
      <c r="E6" s="14">
        <f t="shared" ref="E6:E10" si="0">C6-D6</f>
        <v>120</v>
      </c>
      <c r="F6" s="23"/>
    </row>
    <row r="7" spans="1:6">
      <c r="A7" s="4"/>
      <c r="B7" s="43" t="s">
        <v>7</v>
      </c>
      <c r="C7" s="31">
        <v>41</v>
      </c>
      <c r="D7" s="25"/>
      <c r="E7" s="14">
        <f t="shared" si="0"/>
        <v>41</v>
      </c>
      <c r="F7" s="23"/>
    </row>
    <row r="8" spans="1:6">
      <c r="A8" s="4"/>
      <c r="B8" s="43" t="s">
        <v>8</v>
      </c>
      <c r="C8" s="31">
        <v>95</v>
      </c>
      <c r="D8" s="25"/>
      <c r="E8" s="14">
        <f t="shared" si="0"/>
        <v>95</v>
      </c>
      <c r="F8" s="23"/>
    </row>
    <row r="9" spans="1:6">
      <c r="A9" s="4"/>
      <c r="B9" s="43" t="s">
        <v>9</v>
      </c>
      <c r="C9" s="31">
        <f>(120-41)-C8</f>
        <v>-16</v>
      </c>
      <c r="D9" s="25"/>
      <c r="E9" s="14">
        <f t="shared" si="0"/>
        <v>-16</v>
      </c>
      <c r="F9" s="23"/>
    </row>
    <row r="10" spans="1:6">
      <c r="A10" s="2"/>
      <c r="B10" s="44" t="s">
        <v>10</v>
      </c>
      <c r="C10" s="122">
        <v>39</v>
      </c>
      <c r="D10" s="117"/>
      <c r="E10" s="14">
        <f t="shared" si="0"/>
        <v>39</v>
      </c>
      <c r="F10" s="118"/>
    </row>
    <row r="11" spans="1:6">
      <c r="B11" s="39"/>
      <c r="C11" s="38"/>
      <c r="D11" s="39"/>
      <c r="F11" s="38"/>
    </row>
    <row r="12" spans="1:6">
      <c r="A12" s="301" t="s">
        <v>149</v>
      </c>
      <c r="B12" s="302"/>
      <c r="C12" s="302"/>
      <c r="D12" s="302"/>
      <c r="E12" s="302"/>
      <c r="F12" s="302"/>
    </row>
    <row r="13" spans="1:6">
      <c r="A13" s="301" t="s">
        <v>150</v>
      </c>
      <c r="B13" s="302"/>
      <c r="C13" s="302"/>
      <c r="D13" s="302"/>
      <c r="E13" s="302"/>
      <c r="F13" s="302"/>
    </row>
    <row r="14" spans="1:6">
      <c r="B14" s="39"/>
      <c r="C14" s="38"/>
      <c r="D14" s="39"/>
      <c r="F14" s="38"/>
    </row>
    <row r="15" spans="1:6">
      <c r="A15" s="303" t="s">
        <v>151</v>
      </c>
      <c r="B15" s="299"/>
      <c r="C15" s="299"/>
      <c r="D15" s="299"/>
      <c r="E15" s="299"/>
      <c r="F15" s="300"/>
    </row>
    <row r="16" spans="1:6">
      <c r="A16" s="45" t="s">
        <v>12</v>
      </c>
      <c r="B16" s="46" t="s">
        <v>0</v>
      </c>
      <c r="C16" s="47" t="s">
        <v>13</v>
      </c>
      <c r="D16" s="46" t="s">
        <v>14</v>
      </c>
      <c r="E16" s="45" t="s">
        <v>15</v>
      </c>
      <c r="F16" s="47" t="s">
        <v>152</v>
      </c>
    </row>
    <row r="17" spans="1:6" ht="45" customHeight="1">
      <c r="A17" s="48" t="s">
        <v>153</v>
      </c>
      <c r="B17" s="49" t="s">
        <v>154</v>
      </c>
      <c r="C17" s="50">
        <v>3</v>
      </c>
      <c r="D17" s="49" t="s">
        <v>155</v>
      </c>
      <c r="E17" s="48"/>
      <c r="F17" s="50">
        <v>3</v>
      </c>
    </row>
    <row r="18" spans="1:6">
      <c r="A18" s="48" t="s">
        <v>156</v>
      </c>
      <c r="B18" s="49" t="s">
        <v>157</v>
      </c>
      <c r="C18" s="50">
        <v>3</v>
      </c>
      <c r="D18" s="49" t="s">
        <v>158</v>
      </c>
      <c r="E18" s="48"/>
      <c r="F18" s="50"/>
    </row>
    <row r="19" spans="1:6">
      <c r="A19" s="48" t="s">
        <v>159</v>
      </c>
      <c r="B19" s="49" t="s">
        <v>160</v>
      </c>
      <c r="C19" s="50">
        <v>3</v>
      </c>
      <c r="D19" s="49"/>
      <c r="E19" s="48"/>
      <c r="F19" s="50"/>
    </row>
    <row r="20" spans="1:6">
      <c r="A20" s="48" t="s">
        <v>161</v>
      </c>
      <c r="B20" s="49" t="s">
        <v>162</v>
      </c>
      <c r="C20" s="50">
        <v>3</v>
      </c>
      <c r="D20" s="49" t="s">
        <v>163</v>
      </c>
      <c r="E20" s="48"/>
      <c r="F20" s="50"/>
    </row>
    <row r="21" spans="1:6">
      <c r="A21" s="48" t="s">
        <v>164</v>
      </c>
      <c r="B21" s="49" t="s">
        <v>165</v>
      </c>
      <c r="C21" s="50">
        <v>3</v>
      </c>
      <c r="D21" s="49" t="s">
        <v>163</v>
      </c>
      <c r="E21" s="48"/>
      <c r="F21" s="50"/>
    </row>
    <row r="22" spans="1:6">
      <c r="A22" s="48" t="s">
        <v>166</v>
      </c>
      <c r="B22" s="49" t="s">
        <v>167</v>
      </c>
      <c r="C22" s="50">
        <v>3</v>
      </c>
      <c r="D22" s="49" t="s">
        <v>163</v>
      </c>
      <c r="E22" s="48"/>
      <c r="F22" s="50"/>
    </row>
    <row r="23" spans="1:6" ht="31.5" customHeight="1">
      <c r="A23" s="48" t="s">
        <v>168</v>
      </c>
      <c r="B23" s="49" t="s">
        <v>169</v>
      </c>
      <c r="C23" s="50">
        <v>3</v>
      </c>
      <c r="D23" s="49" t="s">
        <v>170</v>
      </c>
      <c r="E23" s="48"/>
      <c r="F23" s="50">
        <v>3</v>
      </c>
    </row>
    <row r="24" spans="1:6" ht="45.75" customHeight="1">
      <c r="A24" s="48" t="s">
        <v>171</v>
      </c>
      <c r="B24" s="49" t="s">
        <v>172</v>
      </c>
      <c r="C24" s="50">
        <v>3</v>
      </c>
      <c r="D24" s="49" t="s">
        <v>173</v>
      </c>
      <c r="E24" s="48"/>
      <c r="F24" s="50">
        <v>3</v>
      </c>
    </row>
    <row r="25" spans="1:6" ht="45.75" customHeight="1">
      <c r="A25" s="48" t="s">
        <v>174</v>
      </c>
      <c r="B25" s="49" t="s">
        <v>175</v>
      </c>
      <c r="C25" s="50">
        <v>3</v>
      </c>
      <c r="D25" s="49" t="s">
        <v>176</v>
      </c>
      <c r="E25" s="48"/>
      <c r="F25" s="50">
        <v>3</v>
      </c>
    </row>
    <row r="26" spans="1:6">
      <c r="A26" s="48" t="s">
        <v>177</v>
      </c>
      <c r="B26" s="49" t="s">
        <v>178</v>
      </c>
      <c r="C26" s="50">
        <v>2</v>
      </c>
      <c r="D26" s="49" t="s">
        <v>179</v>
      </c>
      <c r="E26" s="48"/>
      <c r="F26" s="50">
        <v>2</v>
      </c>
    </row>
    <row r="27" spans="1:6">
      <c r="A27" s="48" t="s">
        <v>180</v>
      </c>
      <c r="B27" s="49" t="s">
        <v>181</v>
      </c>
      <c r="C27" s="50">
        <v>6</v>
      </c>
      <c r="D27" s="49" t="s">
        <v>179</v>
      </c>
      <c r="E27" s="48"/>
      <c r="F27" s="50">
        <v>6</v>
      </c>
    </row>
    <row r="28" spans="1:6">
      <c r="A28" s="48" t="s">
        <v>182</v>
      </c>
      <c r="B28" s="49" t="s">
        <v>181</v>
      </c>
      <c r="C28" s="50">
        <v>6</v>
      </c>
      <c r="D28" s="49" t="s">
        <v>179</v>
      </c>
      <c r="E28" s="48"/>
      <c r="F28" s="50">
        <v>6</v>
      </c>
    </row>
    <row r="29" spans="1:6" ht="29.25" customHeight="1">
      <c r="A29" s="48" t="s">
        <v>183</v>
      </c>
      <c r="B29" s="49" t="s">
        <v>184</v>
      </c>
      <c r="C29" s="50">
        <v>3</v>
      </c>
      <c r="D29" s="49" t="s">
        <v>170</v>
      </c>
      <c r="E29" s="48"/>
      <c r="F29" s="50">
        <v>3</v>
      </c>
    </row>
    <row r="30" spans="1:6">
      <c r="A30" s="48"/>
      <c r="B30" s="49"/>
      <c r="C30" s="51">
        <v>44</v>
      </c>
      <c r="D30" s="49"/>
      <c r="E30" s="48"/>
      <c r="F30" s="51">
        <v>29</v>
      </c>
    </row>
    <row r="31" spans="1:6">
      <c r="B31" s="39"/>
      <c r="C31" s="38"/>
      <c r="D31" s="39"/>
      <c r="F31" s="38"/>
    </row>
    <row r="32" spans="1:6">
      <c r="A32" s="303" t="s">
        <v>185</v>
      </c>
      <c r="B32" s="299"/>
      <c r="C32" s="299"/>
      <c r="D32" s="299"/>
      <c r="E32" s="299"/>
      <c r="F32" s="300"/>
    </row>
    <row r="33" spans="1:6">
      <c r="A33" s="45" t="s">
        <v>12</v>
      </c>
      <c r="B33" s="46" t="s">
        <v>0</v>
      </c>
      <c r="C33" s="47" t="s">
        <v>13</v>
      </c>
      <c r="D33" s="46" t="s">
        <v>14</v>
      </c>
      <c r="E33" s="45" t="s">
        <v>186</v>
      </c>
      <c r="F33" s="47" t="s">
        <v>152</v>
      </c>
    </row>
    <row r="34" spans="1:6">
      <c r="A34" s="48" t="s">
        <v>187</v>
      </c>
      <c r="B34" s="49" t="s">
        <v>188</v>
      </c>
      <c r="C34" s="50">
        <v>3</v>
      </c>
      <c r="D34" s="49" t="s">
        <v>163</v>
      </c>
      <c r="E34" s="48"/>
      <c r="F34" s="50"/>
    </row>
    <row r="35" spans="1:6">
      <c r="A35" s="48" t="s">
        <v>189</v>
      </c>
      <c r="B35" s="49" t="s">
        <v>190</v>
      </c>
      <c r="C35" s="50">
        <v>3</v>
      </c>
      <c r="D35" s="49"/>
      <c r="E35" s="48"/>
      <c r="F35" s="50"/>
    </row>
    <row r="36" spans="1:6">
      <c r="A36" s="48"/>
      <c r="B36" s="49"/>
      <c r="C36" s="51">
        <v>3</v>
      </c>
      <c r="D36" s="49"/>
      <c r="E36" s="48"/>
      <c r="F36" s="50"/>
    </row>
    <row r="37" spans="1:6">
      <c r="B37" s="39"/>
      <c r="C37" s="38"/>
      <c r="D37" s="39"/>
      <c r="F37" s="38"/>
    </row>
    <row r="38" spans="1:6">
      <c r="A38" s="301" t="s">
        <v>191</v>
      </c>
      <c r="B38" s="302"/>
      <c r="C38" s="302"/>
      <c r="D38" s="302"/>
      <c r="E38" s="302"/>
      <c r="F38" s="302"/>
    </row>
    <row r="39" spans="1:6">
      <c r="A39" s="303" t="s">
        <v>192</v>
      </c>
      <c r="B39" s="299"/>
      <c r="C39" s="299"/>
      <c r="D39" s="299"/>
      <c r="E39" s="299"/>
      <c r="F39" s="300"/>
    </row>
    <row r="40" spans="1:6">
      <c r="A40" s="45" t="s">
        <v>12</v>
      </c>
      <c r="B40" s="46" t="s">
        <v>0</v>
      </c>
      <c r="C40" s="47" t="s">
        <v>13</v>
      </c>
      <c r="D40" s="46" t="s">
        <v>14</v>
      </c>
      <c r="E40" s="45" t="s">
        <v>15</v>
      </c>
      <c r="F40" s="47" t="s">
        <v>152</v>
      </c>
    </row>
    <row r="41" spans="1:6" ht="31.5" customHeight="1">
      <c r="A41" s="48" t="s">
        <v>193</v>
      </c>
      <c r="B41" s="49" t="s">
        <v>194</v>
      </c>
      <c r="C41" s="50">
        <v>3</v>
      </c>
      <c r="D41" s="49" t="s">
        <v>195</v>
      </c>
      <c r="E41" s="48"/>
      <c r="F41" s="50"/>
    </row>
    <row r="42" spans="1:6">
      <c r="A42" s="48" t="s">
        <v>196</v>
      </c>
      <c r="B42" s="49" t="s">
        <v>197</v>
      </c>
      <c r="C42" s="50">
        <v>3</v>
      </c>
      <c r="D42" s="49"/>
      <c r="E42" s="48"/>
      <c r="F42" s="50"/>
    </row>
    <row r="43" spans="1:6">
      <c r="A43" s="48" t="s">
        <v>198</v>
      </c>
      <c r="B43" s="49" t="s">
        <v>199</v>
      </c>
      <c r="C43" s="50">
        <v>3</v>
      </c>
      <c r="D43" s="49" t="s">
        <v>196</v>
      </c>
      <c r="E43" s="48"/>
      <c r="F43" s="50"/>
    </row>
    <row r="44" spans="1:6">
      <c r="A44" s="48" t="s">
        <v>200</v>
      </c>
      <c r="B44" s="49" t="s">
        <v>201</v>
      </c>
      <c r="C44" s="50">
        <v>3</v>
      </c>
      <c r="D44" s="49"/>
      <c r="E44" s="48"/>
      <c r="F44" s="50"/>
    </row>
    <row r="45" spans="1:6">
      <c r="A45" s="48"/>
      <c r="B45" s="49"/>
      <c r="C45" s="51">
        <v>12</v>
      </c>
      <c r="D45" s="49"/>
      <c r="E45" s="48"/>
      <c r="F45" s="50"/>
    </row>
    <row r="46" spans="1:6">
      <c r="B46" s="39"/>
      <c r="C46" s="38"/>
      <c r="D46" s="39"/>
      <c r="F46" s="38"/>
    </row>
    <row r="47" spans="1:6">
      <c r="B47" s="39"/>
      <c r="C47" s="38"/>
      <c r="D47" s="39"/>
      <c r="F47" s="38"/>
    </row>
    <row r="48" spans="1:6">
      <c r="A48" s="303" t="s">
        <v>185</v>
      </c>
      <c r="B48" s="299"/>
      <c r="C48" s="299"/>
      <c r="D48" s="299"/>
      <c r="E48" s="299"/>
      <c r="F48" s="300"/>
    </row>
    <row r="49" spans="1:6">
      <c r="A49" s="45" t="s">
        <v>12</v>
      </c>
      <c r="B49" s="46" t="s">
        <v>0</v>
      </c>
      <c r="C49" s="47" t="s">
        <v>13</v>
      </c>
      <c r="D49" s="46" t="s">
        <v>14</v>
      </c>
      <c r="E49" s="45" t="s">
        <v>15</v>
      </c>
      <c r="F49" s="47" t="s">
        <v>152</v>
      </c>
    </row>
    <row r="50" spans="1:6">
      <c r="A50" s="48" t="s">
        <v>202</v>
      </c>
      <c r="B50" s="49" t="s">
        <v>203</v>
      </c>
      <c r="C50" s="50">
        <v>3</v>
      </c>
      <c r="D50" s="49"/>
      <c r="E50" s="48"/>
      <c r="F50" s="50"/>
    </row>
    <row r="51" spans="1:6">
      <c r="A51" s="48" t="s">
        <v>204</v>
      </c>
      <c r="B51" s="49" t="s">
        <v>205</v>
      </c>
      <c r="C51" s="50">
        <v>3</v>
      </c>
      <c r="D51" s="49"/>
      <c r="E51" s="48"/>
      <c r="F51" s="50"/>
    </row>
    <row r="52" spans="1:6">
      <c r="A52" s="48"/>
      <c r="B52" s="49"/>
      <c r="C52" s="51">
        <v>3</v>
      </c>
      <c r="D52" s="49"/>
      <c r="E52" s="48"/>
      <c r="F52" s="50"/>
    </row>
    <row r="53" spans="1:6">
      <c r="B53" s="39"/>
      <c r="C53" s="38"/>
      <c r="D53" s="39"/>
      <c r="F53" s="38"/>
    </row>
    <row r="54" spans="1:6">
      <c r="B54" s="39"/>
      <c r="C54" s="38"/>
      <c r="D54" s="39"/>
      <c r="F54" s="38"/>
    </row>
    <row r="55" spans="1:6">
      <c r="A55" s="303" t="s">
        <v>206</v>
      </c>
      <c r="B55" s="299"/>
      <c r="C55" s="299"/>
      <c r="D55" s="299"/>
      <c r="E55" s="299"/>
      <c r="F55" s="300"/>
    </row>
    <row r="56" spans="1:6">
      <c r="A56" s="45" t="s">
        <v>12</v>
      </c>
      <c r="B56" s="46" t="s">
        <v>0</v>
      </c>
      <c r="C56" s="47" t="s">
        <v>13</v>
      </c>
      <c r="D56" s="46" t="s">
        <v>14</v>
      </c>
      <c r="E56" s="45" t="s">
        <v>15</v>
      </c>
      <c r="F56" s="47" t="s">
        <v>152</v>
      </c>
    </row>
    <row r="57" spans="1:6">
      <c r="A57" s="48" t="s">
        <v>87</v>
      </c>
      <c r="B57" s="49" t="s">
        <v>207</v>
      </c>
      <c r="C57" s="50">
        <v>3</v>
      </c>
      <c r="D57" s="49"/>
      <c r="E57" s="48"/>
      <c r="F57" s="50"/>
    </row>
    <row r="58" spans="1:6">
      <c r="A58" s="48" t="s">
        <v>89</v>
      </c>
      <c r="B58" s="49" t="s">
        <v>90</v>
      </c>
      <c r="C58" s="50">
        <v>3</v>
      </c>
      <c r="D58" s="49"/>
      <c r="E58" s="48"/>
      <c r="F58" s="50"/>
    </row>
    <row r="59" spans="1:6">
      <c r="A59" s="48" t="s">
        <v>91</v>
      </c>
      <c r="B59" s="49" t="s">
        <v>92</v>
      </c>
      <c r="C59" s="50">
        <v>3</v>
      </c>
      <c r="D59" s="49"/>
      <c r="E59" s="48"/>
      <c r="F59" s="50"/>
    </row>
    <row r="60" spans="1:6">
      <c r="A60" s="48" t="s">
        <v>93</v>
      </c>
      <c r="B60" s="49" t="s">
        <v>94</v>
      </c>
      <c r="C60" s="50">
        <v>3</v>
      </c>
      <c r="D60" s="49"/>
      <c r="E60" s="48"/>
      <c r="F60" s="50"/>
    </row>
    <row r="61" spans="1:6">
      <c r="A61" s="48" t="s">
        <v>95</v>
      </c>
      <c r="B61" s="49" t="s">
        <v>96</v>
      </c>
      <c r="C61" s="50">
        <v>3</v>
      </c>
      <c r="D61" s="49"/>
      <c r="E61" s="48"/>
      <c r="F61" s="50"/>
    </row>
    <row r="62" spans="1:6">
      <c r="A62" s="48" t="s">
        <v>97</v>
      </c>
      <c r="B62" s="49" t="s">
        <v>98</v>
      </c>
      <c r="C62" s="50">
        <v>3</v>
      </c>
      <c r="D62" s="49"/>
      <c r="E62" s="48"/>
      <c r="F62" s="50"/>
    </row>
    <row r="63" spans="1:6">
      <c r="A63" s="257" t="s">
        <v>208</v>
      </c>
      <c r="B63" s="258" t="s">
        <v>209</v>
      </c>
      <c r="C63" s="259">
        <v>3</v>
      </c>
      <c r="D63" s="258"/>
      <c r="E63" s="257"/>
      <c r="F63" s="259"/>
    </row>
    <row r="64" spans="1:6">
      <c r="A64" s="257" t="s">
        <v>118</v>
      </c>
      <c r="B64" s="258" t="s">
        <v>109</v>
      </c>
      <c r="C64" s="259">
        <v>3</v>
      </c>
      <c r="D64" s="258"/>
      <c r="E64" s="257"/>
      <c r="F64" s="259"/>
    </row>
    <row r="65" spans="1:6">
      <c r="A65" s="48" t="s">
        <v>110</v>
      </c>
      <c r="B65" s="49" t="s">
        <v>111</v>
      </c>
      <c r="C65" s="50">
        <v>3</v>
      </c>
      <c r="D65" s="49" t="s">
        <v>89</v>
      </c>
      <c r="E65" s="48"/>
      <c r="F65" s="50">
        <v>3</v>
      </c>
    </row>
    <row r="66" spans="1:6" ht="30" customHeight="1">
      <c r="A66" s="48" t="s">
        <v>128</v>
      </c>
      <c r="B66" s="49" t="s">
        <v>129</v>
      </c>
      <c r="C66" s="50">
        <v>3</v>
      </c>
      <c r="D66" s="49" t="s">
        <v>210</v>
      </c>
      <c r="E66" s="48"/>
      <c r="F66" s="50">
        <v>3</v>
      </c>
    </row>
    <row r="67" spans="1:6">
      <c r="A67" s="48" t="s">
        <v>211</v>
      </c>
      <c r="B67" s="49" t="s">
        <v>212</v>
      </c>
      <c r="C67" s="50">
        <v>3</v>
      </c>
      <c r="D67" s="49"/>
      <c r="E67" s="48"/>
      <c r="F67" s="50">
        <v>3</v>
      </c>
    </row>
    <row r="68" spans="1:6">
      <c r="A68" s="48"/>
      <c r="B68" s="49"/>
      <c r="C68" s="51">
        <v>30</v>
      </c>
      <c r="D68" s="49"/>
      <c r="E68" s="48"/>
      <c r="F68" s="51">
        <v>9</v>
      </c>
    </row>
    <row r="69" spans="1:6">
      <c r="B69" s="39"/>
      <c r="C69" s="38"/>
      <c r="D69" s="39"/>
      <c r="F69" s="38"/>
    </row>
    <row r="70" spans="1:6">
      <c r="A70" s="303" t="s">
        <v>213</v>
      </c>
      <c r="B70" s="299"/>
      <c r="C70" s="299"/>
      <c r="D70" s="299"/>
      <c r="E70" s="299"/>
      <c r="F70" s="300"/>
    </row>
    <row r="71" spans="1:6">
      <c r="A71" s="45" t="s">
        <v>12</v>
      </c>
      <c r="B71" s="46" t="s">
        <v>0</v>
      </c>
      <c r="C71" s="47" t="s">
        <v>13</v>
      </c>
      <c r="D71" s="46" t="s">
        <v>14</v>
      </c>
      <c r="E71" s="45" t="s">
        <v>15</v>
      </c>
      <c r="F71" s="47" t="s">
        <v>152</v>
      </c>
    </row>
    <row r="72" spans="1:6">
      <c r="A72" s="48" t="s">
        <v>214</v>
      </c>
      <c r="B72" s="49" t="s">
        <v>215</v>
      </c>
      <c r="C72" s="50">
        <v>3</v>
      </c>
      <c r="D72" s="49"/>
      <c r="E72" s="48"/>
      <c r="F72" s="50">
        <v>3</v>
      </c>
    </row>
    <row r="73" spans="1:6">
      <c r="A73" s="48" t="s">
        <v>124</v>
      </c>
      <c r="B73" s="49" t="s">
        <v>216</v>
      </c>
      <c r="C73" s="50">
        <v>3</v>
      </c>
      <c r="D73" s="49"/>
      <c r="E73" s="48"/>
      <c r="F73" s="50">
        <v>3</v>
      </c>
    </row>
    <row r="74" spans="1:6">
      <c r="A74" s="48"/>
      <c r="B74" s="49"/>
      <c r="C74" s="51">
        <v>3</v>
      </c>
      <c r="D74" s="49"/>
      <c r="E74" s="48"/>
      <c r="F74" s="51">
        <v>3</v>
      </c>
    </row>
    <row r="75" spans="1:6"/>
    <row r="76" spans="1:6"/>
    <row r="77" spans="1:6"/>
    <row r="78" spans="1:6"/>
    <row r="79" spans="1:6"/>
    <row r="80" spans="1:6"/>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sheetData>
  <mergeCells count="9">
    <mergeCell ref="A55:F55"/>
    <mergeCell ref="A70:F70"/>
    <mergeCell ref="A12:F12"/>
    <mergeCell ref="A13:F13"/>
    <mergeCell ref="A15:F15"/>
    <mergeCell ref="A32:F32"/>
    <mergeCell ref="A38:F38"/>
    <mergeCell ref="A39:F39"/>
    <mergeCell ref="A48:F48"/>
  </mergeCells>
  <pageMargins left="0.25" right="0.25" top="0.75" bottom="0.75" header="0.3" footer="0.3"/>
  <pageSetup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F1000"/>
  <sheetViews>
    <sheetView workbookViewId="0">
      <selection activeCell="C37" sqref="C37"/>
    </sheetView>
  </sheetViews>
  <sheetFormatPr defaultColWidth="14.42578125" defaultRowHeight="15" customHeight="1"/>
  <cols>
    <col min="1" max="1" width="23.5703125" customWidth="1"/>
    <col min="2" max="2" width="43.5703125" customWidth="1"/>
    <col min="4" max="4" width="33.28515625" customWidth="1"/>
  </cols>
  <sheetData>
    <row r="1" spans="1:6">
      <c r="A1" s="1"/>
      <c r="B1" s="2"/>
      <c r="C1" s="20" t="s">
        <v>0</v>
      </c>
      <c r="D1" s="113"/>
      <c r="E1" s="101"/>
      <c r="F1" s="114"/>
    </row>
    <row r="2" spans="1:6">
      <c r="A2" s="19" t="s">
        <v>1</v>
      </c>
      <c r="B2" s="102" t="s">
        <v>217</v>
      </c>
      <c r="C2" s="20" t="s">
        <v>2</v>
      </c>
      <c r="D2" s="113"/>
      <c r="E2" s="103"/>
      <c r="F2" s="21"/>
    </row>
    <row r="3" spans="1:6">
      <c r="A3" s="2"/>
      <c r="B3" s="2"/>
      <c r="C3" s="5"/>
      <c r="D3" s="22"/>
      <c r="E3" s="4"/>
      <c r="F3" s="21"/>
    </row>
    <row r="4" spans="1:6">
      <c r="A4" s="2"/>
      <c r="B4" s="7"/>
      <c r="C4" s="8"/>
      <c r="D4" s="115" t="s">
        <v>3</v>
      </c>
      <c r="E4" s="103"/>
      <c r="F4" s="23"/>
    </row>
    <row r="5" spans="1:6">
      <c r="A5" s="4"/>
      <c r="B5" s="10"/>
      <c r="C5" s="21"/>
      <c r="D5" s="24" t="s">
        <v>4</v>
      </c>
      <c r="E5" s="105" t="s">
        <v>5</v>
      </c>
      <c r="F5" s="116"/>
    </row>
    <row r="6" spans="1:6">
      <c r="A6" s="4"/>
      <c r="B6" s="12" t="s">
        <v>6</v>
      </c>
      <c r="C6" s="8">
        <v>120</v>
      </c>
      <c r="D6" s="25"/>
      <c r="E6" s="14">
        <f t="shared" ref="E6:E10" si="0">C6-D6</f>
        <v>120</v>
      </c>
      <c r="F6" s="23"/>
    </row>
    <row r="7" spans="1:6">
      <c r="A7" s="4"/>
      <c r="B7" s="12" t="s">
        <v>7</v>
      </c>
      <c r="C7" s="5">
        <v>54</v>
      </c>
      <c r="D7" s="25"/>
      <c r="E7" s="14">
        <f t="shared" si="0"/>
        <v>54</v>
      </c>
      <c r="F7" s="23"/>
    </row>
    <row r="8" spans="1:6">
      <c r="A8" s="4"/>
      <c r="B8" s="12" t="s">
        <v>8</v>
      </c>
      <c r="C8" s="5">
        <v>54</v>
      </c>
      <c r="D8" s="25"/>
      <c r="E8" s="14">
        <f t="shared" si="0"/>
        <v>54</v>
      </c>
      <c r="F8" s="23"/>
    </row>
    <row r="9" spans="1:6">
      <c r="A9" s="4"/>
      <c r="B9" s="12" t="s">
        <v>9</v>
      </c>
      <c r="C9" s="5">
        <v>24</v>
      </c>
      <c r="D9" s="25"/>
      <c r="E9" s="14">
        <f t="shared" si="0"/>
        <v>24</v>
      </c>
      <c r="F9" s="23"/>
    </row>
    <row r="10" spans="1:6">
      <c r="A10" s="2"/>
      <c r="B10" s="15" t="s">
        <v>10</v>
      </c>
      <c r="C10" s="107">
        <v>42</v>
      </c>
      <c r="D10" s="117"/>
      <c r="E10" s="14">
        <f t="shared" si="0"/>
        <v>42</v>
      </c>
      <c r="F10" s="118"/>
    </row>
    <row r="11" spans="1:6">
      <c r="A11" s="2"/>
      <c r="B11" s="2"/>
      <c r="C11" s="5"/>
      <c r="D11" s="22"/>
      <c r="E11" s="4"/>
      <c r="F11" s="21"/>
    </row>
    <row r="12" spans="1:6">
      <c r="A12" s="304" t="s">
        <v>218</v>
      </c>
      <c r="B12" s="299"/>
      <c r="C12" s="299"/>
      <c r="D12" s="299"/>
      <c r="E12" s="299"/>
      <c r="F12" s="300"/>
    </row>
    <row r="13" spans="1:6">
      <c r="A13" s="52" t="s">
        <v>12</v>
      </c>
      <c r="B13" s="52" t="s">
        <v>0</v>
      </c>
      <c r="C13" s="53" t="s">
        <v>13</v>
      </c>
      <c r="D13" s="54" t="s">
        <v>14</v>
      </c>
      <c r="E13" s="55" t="s">
        <v>15</v>
      </c>
      <c r="F13" s="55" t="s">
        <v>16</v>
      </c>
    </row>
    <row r="14" spans="1:6">
      <c r="A14" s="48" t="s">
        <v>89</v>
      </c>
      <c r="B14" s="48" t="s">
        <v>219</v>
      </c>
      <c r="C14" s="50">
        <v>3</v>
      </c>
      <c r="D14" s="49"/>
      <c r="E14" s="48"/>
      <c r="F14" s="50"/>
    </row>
    <row r="15" spans="1:6">
      <c r="A15" s="48" t="s">
        <v>91</v>
      </c>
      <c r="B15" s="48" t="s">
        <v>220</v>
      </c>
      <c r="C15" s="50">
        <v>3</v>
      </c>
      <c r="D15" s="49"/>
      <c r="E15" s="48"/>
      <c r="F15" s="50"/>
    </row>
    <row r="16" spans="1:6">
      <c r="A16" s="48" t="s">
        <v>95</v>
      </c>
      <c r="B16" s="48" t="s">
        <v>96</v>
      </c>
      <c r="C16" s="50">
        <v>3</v>
      </c>
      <c r="D16" s="49"/>
      <c r="E16" s="48"/>
      <c r="F16" s="50"/>
    </row>
    <row r="17" spans="1:6">
      <c r="A17" s="48" t="s">
        <v>221</v>
      </c>
      <c r="B17" s="48" t="s">
        <v>222</v>
      </c>
      <c r="C17" s="50">
        <v>3</v>
      </c>
      <c r="D17" s="49" t="s">
        <v>89</v>
      </c>
      <c r="E17" s="48"/>
      <c r="F17" s="50">
        <v>3</v>
      </c>
    </row>
    <row r="18" spans="1:6">
      <c r="A18" s="48" t="s">
        <v>223</v>
      </c>
      <c r="B18" s="48" t="s">
        <v>224</v>
      </c>
      <c r="C18" s="50">
        <v>3</v>
      </c>
      <c r="D18" s="49"/>
      <c r="E18" s="48"/>
      <c r="F18" s="50">
        <v>3</v>
      </c>
    </row>
    <row r="19" spans="1:6">
      <c r="A19" s="48" t="s">
        <v>139</v>
      </c>
      <c r="B19" s="48" t="s">
        <v>140</v>
      </c>
      <c r="C19" s="50">
        <v>3</v>
      </c>
      <c r="D19" s="49" t="s">
        <v>95</v>
      </c>
      <c r="E19" s="48"/>
      <c r="F19" s="50">
        <v>3</v>
      </c>
    </row>
    <row r="20" spans="1:6">
      <c r="A20" s="48"/>
      <c r="B20" s="48"/>
      <c r="C20" s="51">
        <v>18</v>
      </c>
      <c r="D20" s="49"/>
      <c r="E20" s="48"/>
      <c r="F20" s="51">
        <v>9</v>
      </c>
    </row>
    <row r="21" spans="1:6">
      <c r="C21" s="38"/>
      <c r="D21" s="39"/>
      <c r="F21" s="38"/>
    </row>
    <row r="22" spans="1:6">
      <c r="C22" s="38"/>
      <c r="D22" s="39"/>
      <c r="F22" s="38"/>
    </row>
    <row r="23" spans="1:6">
      <c r="A23" s="303" t="s">
        <v>225</v>
      </c>
      <c r="B23" s="299"/>
      <c r="C23" s="299"/>
      <c r="D23" s="299"/>
      <c r="E23" s="299"/>
      <c r="F23" s="300"/>
    </row>
    <row r="24" spans="1:6">
      <c r="A24" s="45" t="s">
        <v>12</v>
      </c>
      <c r="B24" s="45" t="s">
        <v>0</v>
      </c>
      <c r="C24" s="47" t="s">
        <v>13</v>
      </c>
      <c r="D24" s="46" t="s">
        <v>14</v>
      </c>
      <c r="E24" s="45" t="s">
        <v>15</v>
      </c>
      <c r="F24" s="47" t="s">
        <v>152</v>
      </c>
    </row>
    <row r="25" spans="1:6">
      <c r="A25" s="48" t="s">
        <v>226</v>
      </c>
      <c r="B25" s="48" t="s">
        <v>227</v>
      </c>
      <c r="C25" s="50">
        <v>3</v>
      </c>
      <c r="D25" s="49"/>
      <c r="E25" s="48"/>
      <c r="F25" s="50">
        <v>3</v>
      </c>
    </row>
    <row r="26" spans="1:6">
      <c r="A26" s="48" t="s">
        <v>228</v>
      </c>
      <c r="B26" s="48" t="s">
        <v>229</v>
      </c>
      <c r="C26" s="50">
        <v>3</v>
      </c>
      <c r="D26" s="49" t="s">
        <v>230</v>
      </c>
      <c r="E26" s="48"/>
      <c r="F26" s="50"/>
    </row>
    <row r="27" spans="1:6">
      <c r="A27" s="48" t="s">
        <v>231</v>
      </c>
      <c r="B27" s="48" t="s">
        <v>232</v>
      </c>
      <c r="C27" s="50">
        <v>3</v>
      </c>
      <c r="D27" s="49" t="s">
        <v>233</v>
      </c>
      <c r="E27" s="48"/>
      <c r="F27" s="50">
        <v>3</v>
      </c>
    </row>
    <row r="28" spans="1:6">
      <c r="A28" s="48" t="s">
        <v>234</v>
      </c>
      <c r="B28" s="48" t="s">
        <v>235</v>
      </c>
      <c r="C28" s="50">
        <v>3</v>
      </c>
      <c r="D28" s="49" t="s">
        <v>236</v>
      </c>
      <c r="E28" s="48"/>
      <c r="F28" s="50">
        <v>3</v>
      </c>
    </row>
    <row r="29" spans="1:6">
      <c r="A29" s="48" t="s">
        <v>237</v>
      </c>
      <c r="B29" s="48" t="s">
        <v>238</v>
      </c>
      <c r="C29" s="50">
        <v>3</v>
      </c>
      <c r="D29" s="49" t="s">
        <v>233</v>
      </c>
      <c r="E29" s="48"/>
      <c r="F29" s="50">
        <v>3</v>
      </c>
    </row>
    <row r="30" spans="1:6">
      <c r="A30" s="48" t="s">
        <v>239</v>
      </c>
      <c r="B30" s="48" t="s">
        <v>240</v>
      </c>
      <c r="C30" s="50">
        <v>3</v>
      </c>
      <c r="D30" s="49" t="s">
        <v>241</v>
      </c>
      <c r="E30" s="48"/>
      <c r="F30" s="50">
        <v>3</v>
      </c>
    </row>
    <row r="31" spans="1:6">
      <c r="A31" s="48"/>
      <c r="B31" s="48"/>
      <c r="C31" s="51">
        <v>6</v>
      </c>
      <c r="D31" s="49"/>
      <c r="E31" s="48"/>
      <c r="F31" s="51">
        <v>6</v>
      </c>
    </row>
    <row r="32" spans="1: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sheetData>
  <mergeCells count="2">
    <mergeCell ref="A12:F12"/>
    <mergeCell ref="A23:F23"/>
  </mergeCells>
  <pageMargins left="0.25" right="0.25" top="0.75" bottom="0.75" header="0.3" footer="0.3"/>
  <pageSetup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0"/>
  <sheetViews>
    <sheetView topLeftCell="A10" workbookViewId="0">
      <selection activeCell="A18" sqref="A18"/>
    </sheetView>
  </sheetViews>
  <sheetFormatPr defaultColWidth="14.42578125" defaultRowHeight="15" customHeight="1"/>
  <cols>
    <col min="1" max="1" width="12.5703125" customWidth="1"/>
    <col min="2" max="2" width="35.28515625" customWidth="1"/>
    <col min="3" max="3" width="10.85546875" customWidth="1"/>
    <col min="4" max="4" width="50" customWidth="1"/>
    <col min="5" max="5" width="9.5703125" customWidth="1"/>
    <col min="6" max="6" width="12.140625" customWidth="1"/>
    <col min="7" max="7" width="7.5703125" customWidth="1"/>
    <col min="8" max="26" width="8.7109375" customWidth="1"/>
  </cols>
  <sheetData>
    <row r="1" spans="1:6" ht="14.25" customHeight="1">
      <c r="A1" s="19" t="s">
        <v>17</v>
      </c>
      <c r="B1" s="40" t="s">
        <v>242</v>
      </c>
      <c r="C1" s="20" t="s">
        <v>0</v>
      </c>
      <c r="D1" s="113"/>
      <c r="E1" s="101"/>
      <c r="F1" s="114"/>
    </row>
    <row r="2" spans="1:6" ht="14.25" customHeight="1">
      <c r="A2" s="19" t="s">
        <v>1</v>
      </c>
      <c r="B2" s="127"/>
      <c r="C2" s="20" t="s">
        <v>2</v>
      </c>
      <c r="D2" s="113"/>
      <c r="E2" s="103"/>
      <c r="F2" s="21"/>
    </row>
    <row r="3" spans="1:6" ht="14.25" customHeight="1">
      <c r="A3" s="2"/>
      <c r="B3" s="40"/>
      <c r="C3" s="5"/>
      <c r="D3" s="22"/>
      <c r="E3" s="4"/>
      <c r="F3" s="21"/>
    </row>
    <row r="4" spans="1:6" ht="14.25" customHeight="1">
      <c r="A4" s="2"/>
      <c r="B4" s="41"/>
      <c r="C4" s="8"/>
      <c r="D4" s="115" t="s">
        <v>3</v>
      </c>
      <c r="E4" s="103"/>
      <c r="F4" s="23"/>
    </row>
    <row r="5" spans="1:6" ht="14.25" customHeight="1">
      <c r="A5" s="4"/>
      <c r="B5" s="42"/>
      <c r="C5" s="21"/>
      <c r="D5" s="24" t="s">
        <v>4</v>
      </c>
      <c r="E5" s="105" t="s">
        <v>5</v>
      </c>
      <c r="F5" s="116"/>
    </row>
    <row r="6" spans="1:6" ht="14.25" customHeight="1">
      <c r="A6" s="4"/>
      <c r="B6" s="43" t="s">
        <v>6</v>
      </c>
      <c r="C6" s="8">
        <v>120</v>
      </c>
      <c r="D6" s="25"/>
      <c r="E6" s="14">
        <f t="shared" ref="E6:E10" si="0">C6-D6</f>
        <v>120</v>
      </c>
      <c r="F6" s="23"/>
    </row>
    <row r="7" spans="1:6" ht="14.25" customHeight="1">
      <c r="A7" s="4"/>
      <c r="B7" s="43" t="s">
        <v>7</v>
      </c>
      <c r="C7" s="5">
        <v>41</v>
      </c>
      <c r="D7" s="25"/>
      <c r="E7" s="14">
        <f t="shared" si="0"/>
        <v>41</v>
      </c>
      <c r="F7" s="23"/>
    </row>
    <row r="8" spans="1:6" ht="14.25" customHeight="1">
      <c r="A8" s="4"/>
      <c r="B8" s="43" t="s">
        <v>8</v>
      </c>
      <c r="C8" s="5">
        <v>72</v>
      </c>
      <c r="D8" s="25"/>
      <c r="E8" s="14">
        <f t="shared" si="0"/>
        <v>72</v>
      </c>
      <c r="F8" s="23"/>
    </row>
    <row r="9" spans="1:6" ht="14.25" customHeight="1">
      <c r="A9" s="4"/>
      <c r="B9" s="43" t="s">
        <v>9</v>
      </c>
      <c r="C9" s="5">
        <f>(120-41)-C8</f>
        <v>7</v>
      </c>
      <c r="D9" s="25"/>
      <c r="E9" s="14">
        <f t="shared" si="0"/>
        <v>7</v>
      </c>
      <c r="F9" s="23"/>
    </row>
    <row r="10" spans="1:6" ht="14.25" customHeight="1">
      <c r="A10" s="2"/>
      <c r="B10" s="44" t="s">
        <v>10</v>
      </c>
      <c r="C10" s="107">
        <v>39</v>
      </c>
      <c r="D10" s="117"/>
      <c r="E10" s="14">
        <f t="shared" si="0"/>
        <v>39</v>
      </c>
      <c r="F10" s="118"/>
    </row>
    <row r="11" spans="1:6" ht="14.25" customHeight="1">
      <c r="A11" s="2"/>
      <c r="B11" s="40"/>
      <c r="C11" s="5"/>
      <c r="D11" s="22"/>
      <c r="E11" s="4"/>
      <c r="F11" s="21"/>
    </row>
    <row r="12" spans="1:6" ht="14.25" customHeight="1">
      <c r="A12" s="2"/>
      <c r="B12" s="40"/>
      <c r="C12" s="5"/>
      <c r="D12" s="22"/>
      <c r="E12" s="4"/>
      <c r="F12" s="21"/>
    </row>
    <row r="13" spans="1:6" ht="14.25" customHeight="1">
      <c r="A13" s="298" t="s">
        <v>243</v>
      </c>
      <c r="B13" s="299"/>
      <c r="C13" s="299"/>
      <c r="D13" s="299"/>
      <c r="E13" s="299"/>
      <c r="F13" s="300"/>
    </row>
    <row r="14" spans="1:6" ht="14.25" customHeight="1">
      <c r="A14" s="26" t="s">
        <v>12</v>
      </c>
      <c r="B14" s="28" t="s">
        <v>0</v>
      </c>
      <c r="C14" s="27" t="s">
        <v>13</v>
      </c>
      <c r="D14" s="28" t="s">
        <v>14</v>
      </c>
      <c r="E14" s="26" t="s">
        <v>15</v>
      </c>
      <c r="F14" s="27" t="s">
        <v>16</v>
      </c>
    </row>
    <row r="15" spans="1:6" ht="14.25" customHeight="1">
      <c r="A15" s="69" t="s">
        <v>244</v>
      </c>
      <c r="B15" s="80" t="s">
        <v>245</v>
      </c>
      <c r="C15" s="72">
        <v>3</v>
      </c>
      <c r="D15" s="80" t="s">
        <v>246</v>
      </c>
      <c r="E15" s="69"/>
      <c r="F15" s="72"/>
    </row>
    <row r="16" spans="1:6" ht="29.25" customHeight="1">
      <c r="A16" s="69" t="s">
        <v>247</v>
      </c>
      <c r="B16" s="80" t="s">
        <v>248</v>
      </c>
      <c r="C16" s="72">
        <v>1</v>
      </c>
      <c r="D16" s="80" t="s">
        <v>249</v>
      </c>
      <c r="E16" s="69"/>
      <c r="F16" s="72"/>
    </row>
    <row r="17" spans="1:6" ht="30" customHeight="1">
      <c r="A17" s="69" t="s">
        <v>250</v>
      </c>
      <c r="B17" s="80" t="s">
        <v>251</v>
      </c>
      <c r="C17" s="72">
        <v>3</v>
      </c>
      <c r="D17" s="80" t="s">
        <v>252</v>
      </c>
      <c r="E17" s="69"/>
      <c r="F17" s="72"/>
    </row>
    <row r="18" spans="1:6" ht="28.5" customHeight="1">
      <c r="A18" s="69" t="s">
        <v>253</v>
      </c>
      <c r="B18" s="80" t="s">
        <v>254</v>
      </c>
      <c r="C18" s="72">
        <v>1</v>
      </c>
      <c r="D18" s="80" t="s">
        <v>255</v>
      </c>
      <c r="E18" s="69"/>
      <c r="F18" s="72"/>
    </row>
    <row r="19" spans="1:6" ht="14.25" customHeight="1">
      <c r="A19" s="69" t="s">
        <v>256</v>
      </c>
      <c r="B19" s="80" t="s">
        <v>257</v>
      </c>
      <c r="C19" s="72">
        <v>4</v>
      </c>
      <c r="D19" s="80" t="s">
        <v>258</v>
      </c>
      <c r="E19" s="69"/>
      <c r="F19" s="72">
        <v>4</v>
      </c>
    </row>
    <row r="20" spans="1:6" ht="14.25" customHeight="1">
      <c r="A20" s="69" t="s">
        <v>259</v>
      </c>
      <c r="B20" s="80" t="s">
        <v>260</v>
      </c>
      <c r="C20" s="72">
        <v>4</v>
      </c>
      <c r="D20" s="80" t="s">
        <v>261</v>
      </c>
      <c r="E20" s="69"/>
      <c r="F20" s="72">
        <v>4</v>
      </c>
    </row>
    <row r="21" spans="1:6" ht="14.25" customHeight="1">
      <c r="A21" s="69" t="s">
        <v>262</v>
      </c>
      <c r="B21" s="80" t="s">
        <v>263</v>
      </c>
      <c r="C21" s="72">
        <v>4</v>
      </c>
      <c r="D21" s="80" t="s">
        <v>261</v>
      </c>
      <c r="E21" s="69"/>
      <c r="F21" s="72">
        <v>4</v>
      </c>
    </row>
    <row r="22" spans="1:6" ht="14.25" customHeight="1">
      <c r="A22" s="69" t="s">
        <v>264</v>
      </c>
      <c r="B22" s="80" t="s">
        <v>100</v>
      </c>
      <c r="C22" s="72">
        <v>1</v>
      </c>
      <c r="D22" s="80" t="s">
        <v>265</v>
      </c>
      <c r="E22" s="69"/>
      <c r="F22" s="72">
        <v>1</v>
      </c>
    </row>
    <row r="23" spans="1:6" ht="28.5" customHeight="1">
      <c r="A23" s="69" t="s">
        <v>266</v>
      </c>
      <c r="B23" s="80" t="s">
        <v>267</v>
      </c>
      <c r="C23" s="72">
        <v>4</v>
      </c>
      <c r="D23" s="80" t="s">
        <v>268</v>
      </c>
      <c r="E23" s="69"/>
      <c r="F23" s="72">
        <v>4</v>
      </c>
    </row>
    <row r="24" spans="1:6" ht="14.25" customHeight="1">
      <c r="A24" s="69" t="s">
        <v>269</v>
      </c>
      <c r="B24" s="80" t="s">
        <v>270</v>
      </c>
      <c r="C24" s="72">
        <v>2</v>
      </c>
      <c r="D24" s="80" t="s">
        <v>271</v>
      </c>
      <c r="E24" s="69"/>
      <c r="F24" s="72">
        <v>2</v>
      </c>
    </row>
    <row r="25" spans="1:6" ht="14.25" customHeight="1">
      <c r="A25" s="69"/>
      <c r="B25" s="80"/>
      <c r="C25" s="84">
        <v>27</v>
      </c>
      <c r="D25" s="80"/>
      <c r="E25" s="69"/>
      <c r="F25" s="84">
        <v>19</v>
      </c>
    </row>
    <row r="26" spans="1:6" ht="14.25" customHeight="1">
      <c r="B26" s="79"/>
      <c r="C26" s="21"/>
      <c r="D26" s="79"/>
      <c r="F26" s="21"/>
    </row>
    <row r="27" spans="1:6" ht="14.25" customHeight="1">
      <c r="B27" s="79"/>
      <c r="C27" s="21"/>
      <c r="D27" s="79"/>
      <c r="F27" s="21"/>
    </row>
    <row r="28" spans="1:6" ht="45" customHeight="1">
      <c r="A28" s="282" t="s">
        <v>272</v>
      </c>
      <c r="B28" s="299"/>
      <c r="C28" s="299"/>
      <c r="D28" s="299"/>
      <c r="E28" s="299"/>
      <c r="F28" s="300"/>
    </row>
    <row r="29" spans="1:6" ht="14.25" customHeight="1">
      <c r="A29" s="128"/>
      <c r="B29" s="128"/>
      <c r="C29" s="72">
        <v>3</v>
      </c>
      <c r="D29" s="128"/>
      <c r="E29" s="128"/>
      <c r="F29" s="72">
        <v>3</v>
      </c>
    </row>
    <row r="30" spans="1:6" ht="14.25" customHeight="1">
      <c r="A30" s="128"/>
      <c r="B30" s="128"/>
      <c r="C30" s="72">
        <v>3</v>
      </c>
      <c r="D30" s="128"/>
      <c r="E30" s="128"/>
      <c r="F30" s="72">
        <v>3</v>
      </c>
    </row>
    <row r="31" spans="1:6" ht="14.25" customHeight="1">
      <c r="A31" s="128"/>
      <c r="B31" s="128"/>
      <c r="C31" s="72">
        <v>3</v>
      </c>
      <c r="D31" s="128"/>
      <c r="E31" s="128"/>
      <c r="F31" s="72">
        <v>3</v>
      </c>
    </row>
    <row r="32" spans="1:6" ht="14.25" customHeight="1">
      <c r="A32" s="128"/>
      <c r="B32" s="128"/>
      <c r="C32" s="129">
        <v>9</v>
      </c>
      <c r="D32" s="128"/>
      <c r="E32" s="128"/>
      <c r="F32" s="129">
        <v>9</v>
      </c>
    </row>
    <row r="33" spans="1:6" ht="14.25" customHeight="1">
      <c r="A33" s="93"/>
      <c r="B33" s="93"/>
      <c r="C33" s="130"/>
      <c r="D33" s="93"/>
      <c r="E33" s="93"/>
      <c r="F33" s="130"/>
    </row>
    <row r="34" spans="1:6" ht="14.25" customHeight="1">
      <c r="B34" s="79"/>
      <c r="C34" s="21"/>
      <c r="D34" s="79"/>
      <c r="F34" s="21"/>
    </row>
    <row r="35" spans="1:6" ht="14.25" customHeight="1">
      <c r="A35" s="298" t="s">
        <v>192</v>
      </c>
      <c r="B35" s="299"/>
      <c r="C35" s="299"/>
      <c r="D35" s="299"/>
      <c r="E35" s="299"/>
      <c r="F35" s="300"/>
    </row>
    <row r="36" spans="1:6" ht="14.25" customHeight="1">
      <c r="A36" s="119" t="s">
        <v>12</v>
      </c>
      <c r="B36" s="94" t="s">
        <v>0</v>
      </c>
      <c r="C36" s="120" t="s">
        <v>13</v>
      </c>
      <c r="D36" s="94" t="s">
        <v>14</v>
      </c>
      <c r="E36" s="119" t="s">
        <v>15</v>
      </c>
      <c r="F36" s="120" t="s">
        <v>16</v>
      </c>
    </row>
    <row r="37" spans="1:6" ht="14.25" customHeight="1">
      <c r="A37" s="69" t="s">
        <v>273</v>
      </c>
      <c r="B37" s="80" t="s">
        <v>274</v>
      </c>
      <c r="C37" s="72">
        <v>1</v>
      </c>
      <c r="D37" s="80" t="s">
        <v>275</v>
      </c>
      <c r="E37" s="69"/>
      <c r="F37" s="72"/>
    </row>
    <row r="38" spans="1:6" ht="14.25" customHeight="1">
      <c r="A38" s="69" t="s">
        <v>276</v>
      </c>
      <c r="B38" s="80" t="s">
        <v>277</v>
      </c>
      <c r="C38" s="72">
        <v>1</v>
      </c>
      <c r="D38" s="80" t="s">
        <v>278</v>
      </c>
      <c r="E38" s="69"/>
      <c r="F38" s="72"/>
    </row>
    <row r="39" spans="1:6" ht="14.25" customHeight="1">
      <c r="A39" s="69" t="s">
        <v>279</v>
      </c>
      <c r="B39" s="80" t="s">
        <v>280</v>
      </c>
      <c r="C39" s="72">
        <v>3</v>
      </c>
      <c r="D39" s="80" t="s">
        <v>281</v>
      </c>
      <c r="E39" s="69"/>
      <c r="F39" s="72"/>
    </row>
    <row r="40" spans="1:6" ht="14.25" customHeight="1">
      <c r="A40" s="69" t="s">
        <v>282</v>
      </c>
      <c r="B40" s="80" t="s">
        <v>283</v>
      </c>
      <c r="C40" s="72">
        <v>3</v>
      </c>
      <c r="D40" s="80" t="s">
        <v>284</v>
      </c>
      <c r="E40" s="69"/>
      <c r="F40" s="72"/>
    </row>
    <row r="41" spans="1:6" ht="14.25" customHeight="1">
      <c r="A41" s="69" t="s">
        <v>285</v>
      </c>
      <c r="B41" s="80" t="s">
        <v>286</v>
      </c>
      <c r="C41" s="72">
        <v>1</v>
      </c>
      <c r="D41" s="80" t="s">
        <v>287</v>
      </c>
      <c r="E41" s="69"/>
      <c r="F41" s="72">
        <v>1</v>
      </c>
    </row>
    <row r="42" spans="1:6" ht="14.25" customHeight="1">
      <c r="A42" s="69" t="s">
        <v>288</v>
      </c>
      <c r="B42" s="80" t="s">
        <v>289</v>
      </c>
      <c r="C42" s="72">
        <v>1</v>
      </c>
      <c r="D42" s="80" t="s">
        <v>290</v>
      </c>
      <c r="E42" s="69"/>
      <c r="F42" s="72">
        <v>1</v>
      </c>
    </row>
    <row r="43" spans="1:6" ht="14.25" customHeight="1">
      <c r="A43" s="69" t="s">
        <v>291</v>
      </c>
      <c r="B43" s="80" t="s">
        <v>292</v>
      </c>
      <c r="C43" s="72">
        <v>3</v>
      </c>
      <c r="D43" s="80" t="s">
        <v>293</v>
      </c>
      <c r="E43" s="69"/>
      <c r="F43" s="72">
        <v>3</v>
      </c>
    </row>
    <row r="44" spans="1:6" ht="14.25" customHeight="1">
      <c r="A44" s="69" t="s">
        <v>294</v>
      </c>
      <c r="B44" s="80" t="s">
        <v>295</v>
      </c>
      <c r="C44" s="72">
        <v>3</v>
      </c>
      <c r="D44" s="80" t="s">
        <v>296</v>
      </c>
      <c r="E44" s="69"/>
      <c r="F44" s="72">
        <v>3</v>
      </c>
    </row>
    <row r="45" spans="1:6" ht="14.25" customHeight="1">
      <c r="A45" s="69" t="s">
        <v>297</v>
      </c>
      <c r="B45" s="80" t="s">
        <v>298</v>
      </c>
      <c r="C45" s="72">
        <v>4</v>
      </c>
      <c r="D45" s="80" t="s">
        <v>299</v>
      </c>
      <c r="E45" s="69"/>
      <c r="F45" s="72"/>
    </row>
    <row r="46" spans="1:6" ht="14.25" customHeight="1">
      <c r="A46" s="69" t="s">
        <v>56</v>
      </c>
      <c r="B46" s="80" t="s">
        <v>300</v>
      </c>
      <c r="C46" s="72">
        <v>4</v>
      </c>
      <c r="D46" s="80" t="s">
        <v>301</v>
      </c>
      <c r="E46" s="69"/>
      <c r="F46" s="72"/>
    </row>
    <row r="47" spans="1:6" ht="14.25" customHeight="1">
      <c r="A47" s="69"/>
      <c r="B47" s="80"/>
      <c r="C47" s="84">
        <v>24</v>
      </c>
      <c r="D47" s="80"/>
      <c r="E47" s="69"/>
      <c r="F47" s="84">
        <v>8</v>
      </c>
    </row>
    <row r="48" spans="1:6" ht="14.25" customHeight="1">
      <c r="B48" s="79"/>
      <c r="C48" s="21"/>
      <c r="D48" s="79"/>
      <c r="F48" s="21"/>
    </row>
    <row r="49" spans="1:6" ht="14.25" customHeight="1">
      <c r="B49" s="79"/>
      <c r="C49" s="21"/>
      <c r="D49" s="79"/>
      <c r="F49" s="21"/>
    </row>
    <row r="50" spans="1:6" ht="14.25" customHeight="1">
      <c r="A50" s="298" t="s">
        <v>302</v>
      </c>
      <c r="B50" s="299"/>
      <c r="C50" s="299"/>
      <c r="D50" s="299"/>
      <c r="E50" s="299"/>
      <c r="F50" s="300"/>
    </row>
    <row r="51" spans="1:6" ht="14.25" customHeight="1">
      <c r="A51" s="119" t="s">
        <v>12</v>
      </c>
      <c r="B51" s="94" t="s">
        <v>0</v>
      </c>
      <c r="C51" s="120" t="s">
        <v>13</v>
      </c>
      <c r="D51" s="94" t="s">
        <v>14</v>
      </c>
      <c r="E51" s="119" t="s">
        <v>15</v>
      </c>
      <c r="F51" s="120" t="s">
        <v>16</v>
      </c>
    </row>
    <row r="52" spans="1:6" ht="14.25" customHeight="1">
      <c r="A52" s="131" t="s">
        <v>303</v>
      </c>
      <c r="B52" s="132" t="s">
        <v>304</v>
      </c>
      <c r="C52" s="133">
        <v>3</v>
      </c>
      <c r="D52" s="132" t="s">
        <v>305</v>
      </c>
      <c r="E52" s="131"/>
      <c r="F52" s="133"/>
    </row>
    <row r="53" spans="1:6" ht="14.25" customHeight="1">
      <c r="A53" s="131" t="s">
        <v>306</v>
      </c>
      <c r="B53" s="57" t="s">
        <v>307</v>
      </c>
      <c r="C53" s="133">
        <v>1</v>
      </c>
      <c r="D53" s="57" t="s">
        <v>308</v>
      </c>
      <c r="E53" s="131"/>
      <c r="F53" s="133"/>
    </row>
    <row r="54" spans="1:6" ht="14.25" customHeight="1">
      <c r="A54" s="131" t="s">
        <v>309</v>
      </c>
      <c r="B54" s="132" t="s">
        <v>310</v>
      </c>
      <c r="C54" s="133">
        <v>3</v>
      </c>
      <c r="D54" s="132" t="s">
        <v>311</v>
      </c>
      <c r="E54" s="131"/>
      <c r="F54" s="133"/>
    </row>
    <row r="55" spans="1:6" ht="14.25" customHeight="1">
      <c r="A55" s="131" t="s">
        <v>312</v>
      </c>
      <c r="B55" s="57" t="s">
        <v>313</v>
      </c>
      <c r="C55" s="133">
        <v>1</v>
      </c>
      <c r="D55" s="57" t="s">
        <v>314</v>
      </c>
      <c r="E55" s="131"/>
      <c r="F55" s="133"/>
    </row>
    <row r="56" spans="1:6" ht="30.75" customHeight="1">
      <c r="A56" s="73" t="s">
        <v>315</v>
      </c>
      <c r="B56" s="134" t="s">
        <v>316</v>
      </c>
      <c r="C56" s="74">
        <v>3</v>
      </c>
      <c r="D56" s="134" t="s">
        <v>317</v>
      </c>
      <c r="E56" s="73"/>
      <c r="F56" s="74"/>
    </row>
    <row r="57" spans="1:6" ht="14.25" customHeight="1">
      <c r="A57" s="73" t="s">
        <v>318</v>
      </c>
      <c r="B57" s="58" t="s">
        <v>319</v>
      </c>
      <c r="C57" s="74">
        <v>1</v>
      </c>
      <c r="D57" s="58" t="s">
        <v>320</v>
      </c>
      <c r="E57" s="73"/>
      <c r="F57" s="74"/>
    </row>
    <row r="58" spans="1:6" ht="14.25" customHeight="1">
      <c r="A58" s="73" t="s">
        <v>321</v>
      </c>
      <c r="B58" s="134" t="s">
        <v>322</v>
      </c>
      <c r="C58" s="74">
        <v>3</v>
      </c>
      <c r="D58" s="134" t="s">
        <v>323</v>
      </c>
      <c r="E58" s="73"/>
      <c r="F58" s="74"/>
    </row>
    <row r="59" spans="1:6" ht="14.25" customHeight="1">
      <c r="A59" s="73" t="s">
        <v>324</v>
      </c>
      <c r="B59" s="58" t="s">
        <v>325</v>
      </c>
      <c r="C59" s="74">
        <v>1</v>
      </c>
      <c r="D59" s="58" t="s">
        <v>326</v>
      </c>
      <c r="E59" s="73"/>
      <c r="F59" s="74"/>
    </row>
    <row r="60" spans="1:6" ht="14.25" customHeight="1">
      <c r="A60" s="69"/>
      <c r="B60" s="80"/>
      <c r="C60" s="84">
        <v>8</v>
      </c>
      <c r="D60" s="80"/>
      <c r="E60" s="69"/>
      <c r="F60" s="72"/>
    </row>
  </sheetData>
  <mergeCells count="4">
    <mergeCell ref="A13:F13"/>
    <mergeCell ref="A28:F28"/>
    <mergeCell ref="A35:F35"/>
    <mergeCell ref="A50:F50"/>
  </mergeCells>
  <pageMargins left="0.25" right="0.25" top="0.75" bottom="0.75" header="0.3" footer="0.3"/>
  <pageSetup fitToWidth="0"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F998"/>
  <sheetViews>
    <sheetView workbookViewId="0">
      <selection activeCell="B24" sqref="B24"/>
    </sheetView>
  </sheetViews>
  <sheetFormatPr defaultColWidth="14.42578125" defaultRowHeight="15" customHeight="1"/>
  <cols>
    <col min="1" max="1" width="8.42578125" customWidth="1"/>
    <col min="2" max="2" width="41.28515625" customWidth="1"/>
    <col min="3" max="3" width="7.28515625" customWidth="1"/>
    <col min="4" max="4" width="43.85546875" customWidth="1"/>
    <col min="5" max="5" width="8.85546875" customWidth="1"/>
    <col min="6" max="6" width="11.85546875" customWidth="1"/>
  </cols>
  <sheetData>
    <row r="1" spans="1:6">
      <c r="A1" s="19" t="s">
        <v>17</v>
      </c>
      <c r="B1" s="40"/>
      <c r="C1" s="20" t="s">
        <v>0</v>
      </c>
      <c r="D1" s="113"/>
      <c r="E1" s="101"/>
      <c r="F1" s="114"/>
    </row>
    <row r="2" spans="1:6">
      <c r="A2" s="19" t="s">
        <v>1</v>
      </c>
      <c r="B2" s="127" t="s">
        <v>327</v>
      </c>
      <c r="C2" s="20" t="s">
        <v>2</v>
      </c>
      <c r="D2" s="113"/>
      <c r="E2" s="103"/>
      <c r="F2" s="21"/>
    </row>
    <row r="3" spans="1:6">
      <c r="A3" s="2"/>
      <c r="B3" s="40"/>
      <c r="C3" s="5"/>
      <c r="D3" s="22"/>
      <c r="E3" s="4"/>
      <c r="F3" s="21"/>
    </row>
    <row r="4" spans="1:6">
      <c r="A4" s="2"/>
      <c r="B4" s="41"/>
      <c r="C4" s="8"/>
      <c r="D4" s="115" t="s">
        <v>3</v>
      </c>
      <c r="E4" s="103"/>
      <c r="F4" s="23"/>
    </row>
    <row r="5" spans="1:6">
      <c r="A5" s="4"/>
      <c r="B5" s="42"/>
      <c r="C5" s="21"/>
      <c r="D5" s="24" t="s">
        <v>4</v>
      </c>
      <c r="E5" s="105" t="s">
        <v>5</v>
      </c>
      <c r="F5" s="116"/>
    </row>
    <row r="6" spans="1:6">
      <c r="A6" s="4"/>
      <c r="B6" s="43" t="s">
        <v>6</v>
      </c>
      <c r="C6" s="8">
        <v>120</v>
      </c>
      <c r="D6" s="25"/>
      <c r="E6" s="14">
        <f t="shared" ref="E6:E10" si="0">C6-D6</f>
        <v>120</v>
      </c>
      <c r="F6" s="23"/>
    </row>
    <row r="7" spans="1:6">
      <c r="A7" s="4"/>
      <c r="B7" s="43" t="s">
        <v>7</v>
      </c>
      <c r="C7" s="5">
        <v>41</v>
      </c>
      <c r="D7" s="25"/>
      <c r="E7" s="14">
        <f t="shared" si="0"/>
        <v>41</v>
      </c>
      <c r="F7" s="23"/>
    </row>
    <row r="8" spans="1:6">
      <c r="A8" s="4"/>
      <c r="B8" s="43" t="s">
        <v>8</v>
      </c>
      <c r="C8" s="5">
        <v>72</v>
      </c>
      <c r="D8" s="25"/>
      <c r="E8" s="14">
        <f t="shared" si="0"/>
        <v>72</v>
      </c>
      <c r="F8" s="23"/>
    </row>
    <row r="9" spans="1:6">
      <c r="A9" s="4"/>
      <c r="B9" s="43" t="s">
        <v>9</v>
      </c>
      <c r="C9" s="5">
        <v>20</v>
      </c>
      <c r="D9" s="25"/>
      <c r="E9" s="14">
        <f t="shared" si="0"/>
        <v>20</v>
      </c>
      <c r="F9" s="23"/>
    </row>
    <row r="10" spans="1:6">
      <c r="A10" s="2"/>
      <c r="B10" s="44" t="s">
        <v>10</v>
      </c>
      <c r="C10" s="107">
        <v>39</v>
      </c>
      <c r="D10" s="117"/>
      <c r="E10" s="14">
        <f t="shared" si="0"/>
        <v>39</v>
      </c>
      <c r="F10" s="118"/>
    </row>
    <row r="11" spans="1:6">
      <c r="B11" s="39"/>
    </row>
    <row r="12" spans="1:6">
      <c r="A12" s="298" t="s">
        <v>328</v>
      </c>
      <c r="B12" s="299"/>
      <c r="C12" s="299"/>
      <c r="D12" s="299"/>
      <c r="E12" s="299"/>
      <c r="F12" s="300"/>
    </row>
    <row r="13" spans="1:6">
      <c r="A13" s="119" t="s">
        <v>12</v>
      </c>
      <c r="B13" s="94" t="s">
        <v>0</v>
      </c>
      <c r="C13" s="120" t="s">
        <v>13</v>
      </c>
      <c r="D13" s="94" t="s">
        <v>14</v>
      </c>
      <c r="E13" s="119" t="s">
        <v>15</v>
      </c>
      <c r="F13" s="120" t="s">
        <v>16</v>
      </c>
    </row>
    <row r="14" spans="1:6">
      <c r="A14" s="69" t="s">
        <v>244</v>
      </c>
      <c r="B14" s="80" t="s">
        <v>245</v>
      </c>
      <c r="C14" s="72">
        <v>3</v>
      </c>
      <c r="D14" s="80" t="s">
        <v>246</v>
      </c>
      <c r="E14" s="69"/>
      <c r="F14" s="72"/>
    </row>
    <row r="15" spans="1:6" ht="30.75" customHeight="1">
      <c r="A15" s="69" t="s">
        <v>247</v>
      </c>
      <c r="B15" s="80" t="s">
        <v>248</v>
      </c>
      <c r="C15" s="72">
        <v>1</v>
      </c>
      <c r="D15" s="80" t="s">
        <v>249</v>
      </c>
      <c r="E15" s="69"/>
      <c r="F15" s="72"/>
    </row>
    <row r="16" spans="1:6">
      <c r="A16" s="69" t="s">
        <v>250</v>
      </c>
      <c r="B16" s="80" t="s">
        <v>251</v>
      </c>
      <c r="C16" s="72">
        <v>3</v>
      </c>
      <c r="D16" s="80" t="s">
        <v>252</v>
      </c>
      <c r="E16" s="69"/>
      <c r="F16" s="72"/>
    </row>
    <row r="17" spans="1:6" ht="30" customHeight="1">
      <c r="A17" s="69" t="s">
        <v>253</v>
      </c>
      <c r="B17" s="80" t="s">
        <v>254</v>
      </c>
      <c r="C17" s="72">
        <v>1</v>
      </c>
      <c r="D17" s="80" t="s">
        <v>255</v>
      </c>
      <c r="E17" s="69"/>
      <c r="F17" s="72"/>
    </row>
    <row r="18" spans="1:6">
      <c r="A18" s="69" t="s">
        <v>256</v>
      </c>
      <c r="B18" s="80" t="s">
        <v>257</v>
      </c>
      <c r="C18" s="72">
        <v>4</v>
      </c>
      <c r="D18" s="80" t="s">
        <v>258</v>
      </c>
      <c r="E18" s="69"/>
      <c r="F18" s="72">
        <v>4</v>
      </c>
    </row>
    <row r="19" spans="1:6">
      <c r="A19" s="69" t="s">
        <v>259</v>
      </c>
      <c r="B19" s="80" t="s">
        <v>260</v>
      </c>
      <c r="C19" s="72">
        <v>4</v>
      </c>
      <c r="D19" s="80" t="s">
        <v>261</v>
      </c>
      <c r="E19" s="69"/>
      <c r="F19" s="72">
        <v>4</v>
      </c>
    </row>
    <row r="20" spans="1:6">
      <c r="A20" s="69"/>
      <c r="B20" s="80"/>
      <c r="C20" s="84">
        <v>16</v>
      </c>
      <c r="D20" s="80"/>
      <c r="E20" s="69"/>
      <c r="F20" s="84">
        <v>8</v>
      </c>
    </row>
    <row r="21" spans="1:6">
      <c r="B21" s="79"/>
      <c r="C21" s="21"/>
      <c r="D21" s="79"/>
      <c r="F21" s="21"/>
    </row>
    <row r="22" spans="1:6">
      <c r="B22" s="79"/>
      <c r="C22" s="21"/>
      <c r="D22" s="79"/>
      <c r="F22" s="21"/>
    </row>
    <row r="23" spans="1:6">
      <c r="A23" s="298" t="s">
        <v>329</v>
      </c>
      <c r="B23" s="299"/>
      <c r="C23" s="299"/>
      <c r="D23" s="299"/>
      <c r="E23" s="299"/>
      <c r="F23" s="300"/>
    </row>
    <row r="24" spans="1:6">
      <c r="A24" s="119" t="s">
        <v>12</v>
      </c>
      <c r="B24" s="94" t="s">
        <v>330</v>
      </c>
      <c r="C24" s="120" t="s">
        <v>13</v>
      </c>
      <c r="D24" s="94" t="s">
        <v>14</v>
      </c>
      <c r="E24" s="119" t="s">
        <v>15</v>
      </c>
      <c r="F24" s="120" t="s">
        <v>16</v>
      </c>
    </row>
    <row r="25" spans="1:6">
      <c r="A25" s="69" t="s">
        <v>331</v>
      </c>
      <c r="B25" s="80" t="s">
        <v>332</v>
      </c>
      <c r="C25" s="72">
        <v>4</v>
      </c>
      <c r="D25" s="80"/>
      <c r="E25" s="69"/>
      <c r="F25" s="72">
        <v>4</v>
      </c>
    </row>
    <row r="26" spans="1:6" ht="30" customHeight="1">
      <c r="A26" s="69" t="s">
        <v>266</v>
      </c>
      <c r="B26" s="80" t="s">
        <v>267</v>
      </c>
      <c r="C26" s="72">
        <v>4</v>
      </c>
      <c r="D26" s="80" t="s">
        <v>333</v>
      </c>
      <c r="E26" s="69"/>
      <c r="F26" s="72">
        <v>4</v>
      </c>
    </row>
    <row r="27" spans="1:6" ht="30.75">
      <c r="A27" s="69" t="s">
        <v>334</v>
      </c>
      <c r="B27" s="80" t="s">
        <v>335</v>
      </c>
      <c r="C27" s="72">
        <v>4</v>
      </c>
      <c r="D27" s="80" t="s">
        <v>336</v>
      </c>
      <c r="E27" s="69"/>
      <c r="F27" s="72">
        <v>4</v>
      </c>
    </row>
    <row r="28" spans="1:6">
      <c r="A28" s="69"/>
      <c r="B28" s="80"/>
      <c r="C28" s="84">
        <v>4</v>
      </c>
      <c r="D28" s="80"/>
      <c r="E28" s="69"/>
      <c r="F28" s="84">
        <v>4</v>
      </c>
    </row>
    <row r="29" spans="1:6"/>
    <row r="30" spans="1:6"/>
    <row r="31" spans="1:6"/>
    <row r="32" spans="1: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sheetData>
  <mergeCells count="2">
    <mergeCell ref="A12:F12"/>
    <mergeCell ref="A23:F23"/>
  </mergeCells>
  <pageMargins left="0.25" right="0.25" top="0.75" bottom="0.75" header="0.3" footer="0.3"/>
  <pageSetup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0BE22800A2214F950443FAEDB37584" ma:contentTypeVersion="3" ma:contentTypeDescription="Create a new document." ma:contentTypeScope="" ma:versionID="9448fda2a0d3a8040dc5dbb95cbc82a3">
  <xsd:schema xmlns:xsd="http://www.w3.org/2001/XMLSchema" xmlns:xs="http://www.w3.org/2001/XMLSchema" xmlns:p="http://schemas.microsoft.com/office/2006/metadata/properties" xmlns:ns2="2422755e-b96a-424e-bfd9-af03df9916a5" targetNamespace="http://schemas.microsoft.com/office/2006/metadata/properties" ma:root="true" ma:fieldsID="e7beba7375e80faa26b3c1da4b10e40d" ns2:_="">
    <xsd:import namespace="2422755e-b96a-424e-bfd9-af03df9916a5"/>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22755e-b96a-424e-bfd9-af03df9916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06DB0-A366-49DB-825D-D23B986D3EEE}"/>
</file>

<file path=customXml/itemProps2.xml><?xml version="1.0" encoding="utf-8"?>
<ds:datastoreItem xmlns:ds="http://schemas.openxmlformats.org/officeDocument/2006/customXml" ds:itemID="{32E47BE4-2A09-4B6E-AB56-5F59C7D6F170}"/>
</file>

<file path=customXml/itemProps3.xml><?xml version="1.0" encoding="utf-8"?>
<ds:datastoreItem xmlns:ds="http://schemas.openxmlformats.org/officeDocument/2006/customXml" ds:itemID="{EC5543F1-C398-42A7-9682-14C41DA342B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2023-11-14T17:15:52Z</dcterms:created>
  <dcterms:modified xsi:type="dcterms:W3CDTF">2023-12-06T16:34:39Z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0x010100720BE22800A2214F950443FAEDB37584</vt:lpwstr>
  </property>
</Properties>
</file>