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randon\Documents\"/>
    </mc:Choice>
  </mc:AlternateContent>
  <bookViews>
    <workbookView xWindow="360" yWindow="75" windowWidth="11295" windowHeight="6435"/>
  </bookViews>
  <sheets>
    <sheet name="Sheet1" sheetId="1" r:id="rId1"/>
  </sheets>
  <definedNames>
    <definedName name="_xlnm.Print_Area" localSheetId="0">Sheet1!$A$1:$I$50</definedName>
  </definedNames>
  <calcPr calcId="152511"/>
</workbook>
</file>

<file path=xl/calcChain.xml><?xml version="1.0" encoding="utf-8"?>
<calcChain xmlns="http://schemas.openxmlformats.org/spreadsheetml/2006/main">
  <c r="I42" i="1" l="1"/>
  <c r="I41" i="1"/>
  <c r="I40" i="1"/>
  <c r="I39" i="1"/>
  <c r="M39" i="1" s="1"/>
  <c r="N39" i="1" s="1"/>
  <c r="I38" i="1"/>
  <c r="I37" i="1"/>
  <c r="I36" i="1"/>
  <c r="I35" i="1"/>
  <c r="M35" i="1" s="1"/>
  <c r="N35" i="1" s="1"/>
  <c r="I34" i="1"/>
  <c r="I33" i="1"/>
  <c r="I32" i="1"/>
  <c r="I31" i="1"/>
  <c r="M31" i="1" s="1"/>
  <c r="N31" i="1" s="1"/>
  <c r="I30" i="1"/>
  <c r="I29" i="1"/>
  <c r="I28" i="1"/>
  <c r="I27" i="1"/>
  <c r="M27" i="1" s="1"/>
  <c r="N27" i="1" s="1"/>
  <c r="I26" i="1"/>
  <c r="I25" i="1"/>
  <c r="I24" i="1"/>
  <c r="I23" i="1"/>
  <c r="M23" i="1" s="1"/>
  <c r="N23" i="1" s="1"/>
  <c r="I22" i="1"/>
  <c r="I21" i="1"/>
  <c r="I20" i="1"/>
  <c r="I19" i="1"/>
  <c r="M19" i="1" s="1"/>
  <c r="N19" i="1" s="1"/>
  <c r="I18" i="1"/>
  <c r="I17" i="1"/>
  <c r="I16" i="1"/>
  <c r="I15" i="1"/>
  <c r="M15" i="1" s="1"/>
  <c r="N15" i="1" s="1"/>
  <c r="I14" i="1"/>
  <c r="I13" i="1"/>
  <c r="M13" i="1" s="1"/>
  <c r="N13" i="1" s="1"/>
  <c r="I12" i="1"/>
  <c r="I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M17" i="1"/>
  <c r="N17" i="1" s="1"/>
  <c r="M21" i="1"/>
  <c r="N21" i="1" s="1"/>
  <c r="M25" i="1"/>
  <c r="N25" i="1" s="1"/>
  <c r="M29" i="1"/>
  <c r="N29" i="1" s="1"/>
  <c r="M33" i="1"/>
  <c r="N33" i="1" s="1"/>
  <c r="M37" i="1"/>
  <c r="N37" i="1" s="1"/>
  <c r="M41" i="1"/>
  <c r="N41" i="1" s="1"/>
  <c r="L43" i="1" l="1"/>
  <c r="M26" i="1"/>
  <c r="N26" i="1" s="1"/>
  <c r="M24" i="1"/>
  <c r="N24" i="1" s="1"/>
  <c r="M22" i="1"/>
  <c r="N22" i="1" s="1"/>
  <c r="M20" i="1"/>
  <c r="N20" i="1" s="1"/>
  <c r="M18" i="1"/>
  <c r="N18" i="1" s="1"/>
  <c r="M16" i="1"/>
  <c r="N16" i="1" s="1"/>
  <c r="M14" i="1"/>
  <c r="N14" i="1" s="1"/>
  <c r="M12" i="1"/>
  <c r="N12" i="1" s="1"/>
  <c r="M42" i="1"/>
  <c r="N42" i="1" s="1"/>
  <c r="M40" i="1"/>
  <c r="N40" i="1" s="1"/>
  <c r="M38" i="1"/>
  <c r="N38" i="1" s="1"/>
  <c r="M36" i="1"/>
  <c r="N36" i="1" s="1"/>
  <c r="M34" i="1"/>
  <c r="N34" i="1" s="1"/>
  <c r="M32" i="1"/>
  <c r="N32" i="1" s="1"/>
  <c r="M30" i="1"/>
  <c r="N30" i="1" s="1"/>
  <c r="M28" i="1"/>
  <c r="N28" i="1" s="1"/>
  <c r="N43" i="1" l="1"/>
  <c r="I43" i="1"/>
  <c r="C6" i="1" s="1"/>
  <c r="I6" i="1" s="1"/>
</calcChain>
</file>

<file path=xl/sharedStrings.xml><?xml version="1.0" encoding="utf-8"?>
<sst xmlns="http://schemas.openxmlformats.org/spreadsheetml/2006/main" count="34" uniqueCount="30">
  <si>
    <t xml:space="preserve">Total hours worked: </t>
  </si>
  <si>
    <t xml:space="preserve">Month: </t>
  </si>
  <si>
    <t>Time In</t>
  </si>
  <si>
    <t>Time Out</t>
  </si>
  <si>
    <t>Hours Worked</t>
  </si>
  <si>
    <t xml:space="preserve">Hourly rate: </t>
  </si>
  <si>
    <t xml:space="preserve">Gross pay: </t>
  </si>
  <si>
    <t xml:space="preserve">Year: </t>
  </si>
  <si>
    <t>SSN:</t>
  </si>
  <si>
    <t>hr</t>
  </si>
  <si>
    <t>min</t>
  </si>
  <si>
    <t>qtr</t>
  </si>
  <si>
    <t>Example</t>
  </si>
  <si>
    <t>Last name:</t>
  </si>
  <si>
    <t>First name:</t>
  </si>
  <si>
    <t>KWC Student Timesheet</t>
  </si>
  <si>
    <t>Time must be entered as AM or PM with a space between the number and letter (e.g., 10 am).</t>
  </si>
  <si>
    <t>Revised: 09/2014</t>
  </si>
  <si>
    <t>last four digits</t>
  </si>
  <si>
    <t>Day of Month</t>
  </si>
  <si>
    <r>
      <t>Supervisor's Signature</t>
    </r>
    <r>
      <rPr>
        <sz val="9"/>
        <rFont val="Times New Roman"/>
        <family val="1"/>
      </rPr>
      <t>: By signing, I authorize payment of these hours and certify that the student did work them.</t>
    </r>
  </si>
  <si>
    <r>
      <t>Student's Signature</t>
    </r>
    <r>
      <rPr>
        <sz val="9"/>
        <rFont val="Times New Roman"/>
        <family val="1"/>
      </rPr>
      <t xml:space="preserve">: By signing, I certify that these are the hours that I worked. </t>
    </r>
  </si>
  <si>
    <t>The hourly rate for federal workstudy is $7.25. Departmental rates vary; please check with your supervisor.</t>
  </si>
  <si>
    <t>Department or Office where worked:</t>
  </si>
  <si>
    <t>Charge to (mark one):</t>
  </si>
  <si>
    <t>If you would like to apply your check to your student account, please take your check to the Cashier's Office.</t>
  </si>
  <si>
    <t>Falsifying timesheet information is a violation of KWC and Federal Financial Aid Statues and will result in dismissal from the program.</t>
  </si>
  <si>
    <t>Federal college workstudy.</t>
  </si>
  <si>
    <r>
      <t xml:space="preserve">College account. If college account, indicate </t>
    </r>
    <r>
      <rPr>
        <sz val="9"/>
        <rFont val="Times New Roman"/>
        <family val="1"/>
      </rPr>
      <t>account #:</t>
    </r>
  </si>
  <si>
    <t>PLUS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</si>
</sst>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h:mm\ AM/PM;@"/>
    <numFmt numFmtId="165" formatCode="h:mm;@"/>
    <numFmt numFmtId="166" formatCode="000\-00\-0000"/>
    <numFmt numFmtId="167" formatCode="0.000000000_);\(0.000000000\)"/>
    <numFmt numFmtId="168" formatCode="0_);\(0\)"/>
  </numFmts>
  <fonts count="20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name val="Arial Narrow"/>
      <family val="2"/>
    </font>
    <font>
      <u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u/>
      <sz val="10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right" vertical="top" wrapText="1"/>
    </xf>
    <xf numFmtId="0" fontId="3" fillId="0" borderId="1" xfId="0" applyFont="1" applyBorder="1" applyProtection="1"/>
    <xf numFmtId="0" fontId="0" fillId="0" borderId="1" xfId="0" applyBorder="1" applyProtection="1"/>
    <xf numFmtId="0" fontId="0" fillId="0" borderId="0" xfId="0" applyAlignment="1" applyProtection="1">
      <alignment horizontal="centerContinuous" vertical="center"/>
    </xf>
    <xf numFmtId="39" fontId="11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 applyProtection="1"/>
    <xf numFmtId="168" fontId="0" fillId="0" borderId="0" xfId="0" applyNumberFormat="1" applyAlignment="1" applyProtection="1"/>
    <xf numFmtId="0" fontId="3" fillId="0" borderId="0" xfId="0" applyFont="1" applyBorder="1" applyProtection="1"/>
    <xf numFmtId="0" fontId="0" fillId="0" borderId="0" xfId="0" applyBorder="1" applyProtection="1"/>
    <xf numFmtId="49" fontId="3" fillId="0" borderId="0" xfId="0" applyNumberFormat="1" applyFont="1" applyAlignment="1" applyProtection="1">
      <alignment horizontal="right"/>
    </xf>
    <xf numFmtId="0" fontId="4" fillId="0" borderId="3" xfId="0" applyFont="1" applyBorder="1" applyAlignment="1" applyProtection="1">
      <alignment horizontal="center" vertical="center" wrapText="1"/>
    </xf>
    <xf numFmtId="165" fontId="3" fillId="2" borderId="3" xfId="0" applyNumberFormat="1" applyFont="1" applyFill="1" applyBorder="1" applyAlignment="1" applyProtection="1">
      <alignment horizontal="right" vertical="top" wrapText="1"/>
    </xf>
    <xf numFmtId="0" fontId="4" fillId="0" borderId="4" xfId="0" applyFont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right" vertical="top" wrapText="1"/>
    </xf>
    <xf numFmtId="164" fontId="3" fillId="2" borderId="4" xfId="0" applyNumberFormat="1" applyFont="1" applyFill="1" applyBorder="1" applyAlignment="1" applyProtection="1">
      <alignment horizontal="right" vertical="top" wrapText="1"/>
    </xf>
    <xf numFmtId="0" fontId="3" fillId="0" borderId="13" xfId="0" applyFont="1" applyBorder="1" applyAlignment="1" applyProtection="1">
      <alignment horizontal="center" vertical="top" wrapText="1"/>
    </xf>
    <xf numFmtId="0" fontId="3" fillId="0" borderId="14" xfId="0" applyFont="1" applyBorder="1" applyAlignment="1" applyProtection="1">
      <alignment horizontal="center" vertical="top" wrapText="1"/>
    </xf>
    <xf numFmtId="0" fontId="3" fillId="0" borderId="15" xfId="0" applyFont="1" applyBorder="1" applyAlignment="1" applyProtection="1">
      <alignment horizontal="center" vertical="top" wrapText="1"/>
    </xf>
    <xf numFmtId="0" fontId="0" fillId="0" borderId="1" xfId="0" applyBorder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168" fontId="13" fillId="0" borderId="1" xfId="0" applyNumberFormat="1" applyFont="1" applyBorder="1" applyAlignment="1" applyProtection="1">
      <alignment horizontal="center" shrinkToFit="1"/>
      <protection locked="0"/>
    </xf>
    <xf numFmtId="0" fontId="1" fillId="0" borderId="0" xfId="0" applyFont="1" applyBorder="1" applyProtection="1"/>
    <xf numFmtId="0" fontId="16" fillId="0" borderId="0" xfId="0" applyFont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top" wrapText="1"/>
      <protection hidden="1"/>
    </xf>
    <xf numFmtId="0" fontId="18" fillId="0" borderId="0" xfId="0" applyFont="1" applyAlignment="1" applyProtection="1">
      <alignment horizontal="center"/>
      <protection hidden="1"/>
    </xf>
    <xf numFmtId="1" fontId="18" fillId="0" borderId="0" xfId="0" applyNumberFormat="1" applyFont="1" applyAlignment="1" applyProtection="1">
      <alignment horizontal="center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2" fontId="18" fillId="0" borderId="0" xfId="0" applyNumberFormat="1" applyFont="1" applyProtection="1">
      <protection hidden="1"/>
    </xf>
    <xf numFmtId="0" fontId="0" fillId="0" borderId="16" xfId="0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center" wrapText="1"/>
    </xf>
    <xf numFmtId="164" fontId="3" fillId="2" borderId="19" xfId="0" applyNumberFormat="1" applyFont="1" applyFill="1" applyBorder="1" applyAlignment="1" applyProtection="1">
      <alignment horizontal="right" vertical="top" wrapText="1"/>
    </xf>
    <xf numFmtId="165" fontId="3" fillId="0" borderId="23" xfId="0" applyNumberFormat="1" applyFont="1" applyBorder="1" applyAlignment="1" applyProtection="1">
      <alignment horizontal="right" vertical="top" wrapText="1"/>
    </xf>
    <xf numFmtId="165" fontId="3" fillId="0" borderId="24" xfId="0" applyNumberFormat="1" applyFont="1" applyBorder="1" applyAlignment="1" applyProtection="1">
      <alignment horizontal="right" vertical="top" wrapText="1"/>
    </xf>
    <xf numFmtId="165" fontId="3" fillId="0" borderId="25" xfId="0" applyNumberFormat="1" applyFont="1" applyBorder="1" applyAlignment="1" applyProtection="1">
      <alignment horizontal="right" vertical="top" wrapText="1"/>
    </xf>
    <xf numFmtId="2" fontId="3" fillId="0" borderId="3" xfId="0" applyNumberFormat="1" applyFont="1" applyBorder="1" applyProtection="1"/>
    <xf numFmtId="0" fontId="0" fillId="0" borderId="0" xfId="0" applyBorder="1" applyAlignment="1">
      <alignment wrapText="1"/>
    </xf>
    <xf numFmtId="0" fontId="3" fillId="0" borderId="17" xfId="0" applyFont="1" applyBorder="1" applyAlignment="1" applyProtection="1">
      <alignment horizontal="center" vertical="top" wrapText="1"/>
    </xf>
    <xf numFmtId="49" fontId="19" fillId="0" borderId="0" xfId="0" applyNumberFormat="1" applyFont="1" applyBorder="1" applyAlignment="1" applyProtection="1">
      <alignment shrinkToFit="1"/>
    </xf>
    <xf numFmtId="0" fontId="12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167" fontId="3" fillId="0" borderId="0" xfId="0" applyNumberFormat="1" applyFont="1" applyBorder="1" applyAlignment="1" applyProtection="1">
      <alignment horizontal="left"/>
    </xf>
    <xf numFmtId="164" fontId="9" fillId="0" borderId="5" xfId="0" applyNumberFormat="1" applyFont="1" applyBorder="1" applyAlignment="1" applyProtection="1">
      <alignment horizontal="right" vertical="top" wrapText="1"/>
      <protection locked="0"/>
    </xf>
    <xf numFmtId="164" fontId="9" fillId="0" borderId="6" xfId="0" applyNumberFormat="1" applyFont="1" applyBorder="1" applyAlignment="1" applyProtection="1">
      <alignment horizontal="right" vertical="top" wrapText="1"/>
      <protection locked="0"/>
    </xf>
    <xf numFmtId="164" fontId="9" fillId="0" borderId="7" xfId="0" applyNumberFormat="1" applyFont="1" applyBorder="1" applyAlignment="1" applyProtection="1">
      <alignment horizontal="right" vertical="top" wrapText="1"/>
      <protection locked="0"/>
    </xf>
    <xf numFmtId="164" fontId="9" fillId="0" borderId="20" xfId="0" applyNumberFormat="1" applyFont="1" applyBorder="1" applyAlignment="1" applyProtection="1">
      <alignment horizontal="right" vertical="top" wrapText="1"/>
      <protection locked="0"/>
    </xf>
    <xf numFmtId="164" fontId="9" fillId="0" borderId="8" xfId="0" applyNumberFormat="1" applyFont="1" applyBorder="1" applyAlignment="1" applyProtection="1">
      <alignment horizontal="right" vertical="top" wrapText="1"/>
      <protection locked="0"/>
    </xf>
    <xf numFmtId="164" fontId="9" fillId="0" borderId="2" xfId="0" applyNumberFormat="1" applyFont="1" applyBorder="1" applyAlignment="1" applyProtection="1">
      <alignment horizontal="right" vertical="top" wrapText="1"/>
      <protection locked="0"/>
    </xf>
    <xf numFmtId="164" fontId="9" fillId="0" borderId="9" xfId="0" applyNumberFormat="1" applyFont="1" applyBorder="1" applyAlignment="1" applyProtection="1">
      <alignment horizontal="right" vertical="top" wrapText="1"/>
      <protection locked="0"/>
    </xf>
    <xf numFmtId="164" fontId="9" fillId="0" borderId="21" xfId="0" applyNumberFormat="1" applyFont="1" applyBorder="1" applyAlignment="1" applyProtection="1">
      <alignment horizontal="right" vertical="top" wrapText="1"/>
      <protection locked="0"/>
    </xf>
    <xf numFmtId="164" fontId="9" fillId="0" borderId="10" xfId="0" applyNumberFormat="1" applyFont="1" applyBorder="1" applyAlignment="1" applyProtection="1">
      <alignment horizontal="right" vertical="top" wrapText="1"/>
      <protection locked="0"/>
    </xf>
    <xf numFmtId="164" fontId="9" fillId="0" borderId="11" xfId="0" applyNumberFormat="1" applyFont="1" applyBorder="1" applyAlignment="1" applyProtection="1">
      <alignment horizontal="right" vertical="top" wrapText="1"/>
      <protection locked="0"/>
    </xf>
    <xf numFmtId="164" fontId="9" fillId="0" borderId="12" xfId="0" applyNumberFormat="1" applyFont="1" applyBorder="1" applyAlignment="1" applyProtection="1">
      <alignment horizontal="right" vertical="top" wrapText="1"/>
      <protection locked="0"/>
    </xf>
    <xf numFmtId="164" fontId="9" fillId="0" borderId="22" xfId="0" applyNumberFormat="1" applyFont="1" applyBorder="1" applyAlignment="1" applyProtection="1">
      <alignment horizontal="right" vertical="top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166" fontId="12" fillId="0" borderId="1" xfId="0" applyNumberFormat="1" applyFont="1" applyBorder="1" applyAlignment="1" applyProtection="1">
      <alignment horizontal="left" shrinkToFit="1"/>
      <protection locked="0"/>
    </xf>
    <xf numFmtId="0" fontId="19" fillId="0" borderId="0" xfId="0" applyFont="1" applyAlignment="1" applyProtection="1">
      <alignment horizontal="right"/>
    </xf>
    <xf numFmtId="17" fontId="6" fillId="0" borderId="0" xfId="0" applyNumberFormat="1" applyFont="1" applyAlignment="1" applyProtection="1">
      <alignment horizontal="right"/>
    </xf>
    <xf numFmtId="39" fontId="12" fillId="0" borderId="0" xfId="0" applyNumberFormat="1" applyFont="1" applyAlignment="1" applyProtection="1">
      <alignment horizontal="left"/>
    </xf>
    <xf numFmtId="0" fontId="9" fillId="0" borderId="0" xfId="0" applyFont="1" applyBorder="1" applyAlignment="1" applyProtection="1"/>
    <xf numFmtId="0" fontId="14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9" fillId="0" borderId="1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 vertical="center" textRotation="90" wrapText="1"/>
    </xf>
    <xf numFmtId="0" fontId="15" fillId="0" borderId="0" xfId="0" applyFont="1" applyAlignment="1" applyProtection="1">
      <alignment horizontal="center" vertical="top"/>
    </xf>
    <xf numFmtId="0" fontId="12" fillId="0" borderId="1" xfId="0" applyFont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left" shrinkToFit="1"/>
      <protection locked="0"/>
    </xf>
    <xf numFmtId="49" fontId="12" fillId="0" borderId="1" xfId="0" applyNumberFormat="1" applyFont="1" applyBorder="1" applyAlignment="1" applyProtection="1">
      <alignment shrinkToFit="1"/>
      <protection locked="0"/>
    </xf>
  </cellXfs>
  <cellStyles count="1"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tabSelected="1" zoomScale="130" zoomScaleNormal="130" workbookViewId="0">
      <selection activeCell="D3" sqref="D3:G3"/>
    </sheetView>
  </sheetViews>
  <sheetFormatPr defaultRowHeight="12.75" x14ac:dyDescent="0.2"/>
  <cols>
    <col min="1" max="1" width="8.42578125" style="1" customWidth="1"/>
    <col min="2" max="2" width="9.7109375" style="1" customWidth="1"/>
    <col min="3" max="8" width="10.28515625" style="1" customWidth="1"/>
    <col min="9" max="9" width="9.7109375" style="1" customWidth="1"/>
    <col min="10" max="16384" width="9.140625" style="1"/>
  </cols>
  <sheetData>
    <row r="1" spans="1:14" ht="20.100000000000001" customHeight="1" x14ac:dyDescent="0.2">
      <c r="A1" s="71" t="s">
        <v>15</v>
      </c>
      <c r="B1" s="71"/>
      <c r="C1" s="71"/>
      <c r="D1" s="71"/>
      <c r="E1" s="71"/>
      <c r="F1" s="71"/>
      <c r="G1" s="71"/>
      <c r="H1" s="71"/>
      <c r="I1" s="71"/>
      <c r="J1" s="11"/>
    </row>
    <row r="2" spans="1:14" ht="20.100000000000001" customHeight="1" x14ac:dyDescent="0.3">
      <c r="A2" s="2" t="s">
        <v>13</v>
      </c>
      <c r="B2" s="78"/>
      <c r="C2" s="78"/>
      <c r="D2" s="17" t="s">
        <v>14</v>
      </c>
      <c r="E2" s="78"/>
      <c r="F2" s="78"/>
      <c r="G2" s="3" t="s">
        <v>8</v>
      </c>
      <c r="H2" s="64"/>
    </row>
    <row r="3" spans="1:14" ht="20.100000000000001" customHeight="1" x14ac:dyDescent="0.25">
      <c r="A3" s="2" t="s">
        <v>23</v>
      </c>
      <c r="B3" s="2"/>
      <c r="C3" s="47"/>
      <c r="D3" s="79" t="s">
        <v>29</v>
      </c>
      <c r="E3" s="79"/>
      <c r="F3" s="79"/>
      <c r="G3" s="79"/>
      <c r="H3" s="31" t="s">
        <v>18</v>
      </c>
    </row>
    <row r="4" spans="1:14" ht="20.100000000000001" customHeight="1" x14ac:dyDescent="0.2">
      <c r="A4" s="2" t="s">
        <v>24</v>
      </c>
      <c r="C4" s="48"/>
      <c r="D4" s="2" t="s">
        <v>27</v>
      </c>
      <c r="E4" s="49"/>
      <c r="F4" s="2"/>
      <c r="G4" s="2"/>
      <c r="H4" s="2"/>
      <c r="I4" s="30"/>
    </row>
    <row r="5" spans="1:14" ht="20.100000000000001" customHeight="1" x14ac:dyDescent="0.2">
      <c r="A5" s="2"/>
      <c r="C5" s="38"/>
      <c r="D5" s="50" t="s">
        <v>28</v>
      </c>
      <c r="E5" s="15"/>
      <c r="F5" s="15"/>
      <c r="G5" s="68"/>
      <c r="H5" s="74">
        <v>103675800</v>
      </c>
      <c r="I5" s="74"/>
    </row>
    <row r="6" spans="1:14" ht="20.100000000000001" customHeight="1" x14ac:dyDescent="0.2">
      <c r="A6" s="4" t="s">
        <v>0</v>
      </c>
      <c r="C6" s="67">
        <f>I43</f>
        <v>0</v>
      </c>
      <c r="E6" s="4" t="s">
        <v>5</v>
      </c>
      <c r="F6" s="12">
        <v>7.5</v>
      </c>
      <c r="H6" s="4" t="s">
        <v>6</v>
      </c>
      <c r="I6" s="67">
        <f>ROUND(C6*F6,2)</f>
        <v>0</v>
      </c>
    </row>
    <row r="7" spans="1:14" ht="16.5" customHeight="1" x14ac:dyDescent="0.2">
      <c r="A7" s="76" t="s">
        <v>22</v>
      </c>
      <c r="B7" s="76"/>
      <c r="C7" s="76"/>
      <c r="D7" s="76"/>
      <c r="E7" s="76"/>
      <c r="F7" s="76"/>
      <c r="G7" s="76"/>
      <c r="H7" s="76"/>
      <c r="I7" s="76"/>
    </row>
    <row r="8" spans="1:14" ht="17.25" customHeight="1" x14ac:dyDescent="0.25">
      <c r="C8" s="65" t="s">
        <v>1</v>
      </c>
      <c r="D8" s="77"/>
      <c r="E8" s="77"/>
      <c r="F8" s="65" t="s">
        <v>7</v>
      </c>
      <c r="G8" s="29"/>
    </row>
    <row r="9" spans="1:14" ht="5.0999999999999996" customHeight="1" x14ac:dyDescent="0.25">
      <c r="C9" s="5"/>
      <c r="D9" s="13"/>
      <c r="E9" s="6"/>
      <c r="F9" s="14"/>
    </row>
    <row r="10" spans="1:14" ht="25.5" x14ac:dyDescent="0.2">
      <c r="A10" s="75" t="s">
        <v>16</v>
      </c>
      <c r="B10" s="18" t="s">
        <v>19</v>
      </c>
      <c r="C10" s="18" t="s">
        <v>2</v>
      </c>
      <c r="D10" s="18" t="s">
        <v>3</v>
      </c>
      <c r="E10" s="18" t="s">
        <v>2</v>
      </c>
      <c r="F10" s="18" t="s">
        <v>3</v>
      </c>
      <c r="G10" s="39" t="s">
        <v>2</v>
      </c>
      <c r="H10" s="20" t="s">
        <v>3</v>
      </c>
      <c r="I10" s="18" t="s">
        <v>4</v>
      </c>
      <c r="L10" s="32" t="s">
        <v>9</v>
      </c>
      <c r="M10" s="32" t="s">
        <v>10</v>
      </c>
      <c r="N10" s="32" t="s">
        <v>11</v>
      </c>
    </row>
    <row r="11" spans="1:14" ht="12.75" customHeight="1" x14ac:dyDescent="0.2">
      <c r="A11" s="75"/>
      <c r="B11" s="63" t="s">
        <v>12</v>
      </c>
      <c r="C11" s="21">
        <v>0.375</v>
      </c>
      <c r="D11" s="21">
        <v>0.41666666666666669</v>
      </c>
      <c r="E11" s="21">
        <v>0.45833333333333331</v>
      </c>
      <c r="F11" s="21">
        <v>0.47916666666666669</v>
      </c>
      <c r="G11" s="40">
        <v>0.5625</v>
      </c>
      <c r="H11" s="22">
        <v>0.60416666666666663</v>
      </c>
      <c r="I11" s="19">
        <f>(D11-C11)+(F11-E11)+(H11-G11)</f>
        <v>0.10416666666666669</v>
      </c>
      <c r="L11" s="32"/>
      <c r="M11" s="32"/>
      <c r="N11" s="32"/>
    </row>
    <row r="12" spans="1:14" ht="12.75" customHeight="1" x14ac:dyDescent="0.2">
      <c r="A12" s="75"/>
      <c r="B12" s="23">
        <v>1</v>
      </c>
      <c r="C12" s="51"/>
      <c r="D12" s="52"/>
      <c r="E12" s="51"/>
      <c r="F12" s="53"/>
      <c r="G12" s="54"/>
      <c r="H12" s="53"/>
      <c r="I12" s="41">
        <f>(D12-C12)+(F12-E12)+(H12-G12)</f>
        <v>0</v>
      </c>
      <c r="L12" s="33">
        <f t="shared" ref="L12:L42" si="0">HOUR(I12)</f>
        <v>0</v>
      </c>
      <c r="M12" s="34">
        <f t="shared" ref="M12:M42" si="1">MINUTE(I12)</f>
        <v>0</v>
      </c>
      <c r="N12" s="35">
        <f t="shared" ref="N12:N42" si="2">IF(M12&lt;=7,0,IF(M12&lt;=22,0.25,IF(M12&lt;=37,0.5,IF(M12&lt;=52,0.75,IF(M12&gt;=53,1,"ERROR")))))</f>
        <v>0</v>
      </c>
    </row>
    <row r="13" spans="1:14" ht="12.75" customHeight="1" x14ac:dyDescent="0.2">
      <c r="A13" s="75"/>
      <c r="B13" s="24">
        <v>2</v>
      </c>
      <c r="C13" s="55"/>
      <c r="D13" s="56"/>
      <c r="E13" s="55"/>
      <c r="F13" s="57"/>
      <c r="G13" s="58"/>
      <c r="H13" s="57"/>
      <c r="I13" s="42">
        <f t="shared" ref="I13:I42" si="3">(D13-C13)+(F13-E13)+(H13-G13)</f>
        <v>0</v>
      </c>
      <c r="L13" s="33">
        <f t="shared" si="0"/>
        <v>0</v>
      </c>
      <c r="M13" s="34">
        <f t="shared" si="1"/>
        <v>0</v>
      </c>
      <c r="N13" s="35">
        <f t="shared" si="2"/>
        <v>0</v>
      </c>
    </row>
    <row r="14" spans="1:14" ht="12.75" customHeight="1" x14ac:dyDescent="0.2">
      <c r="A14" s="75"/>
      <c r="B14" s="24">
        <v>3</v>
      </c>
      <c r="C14" s="55"/>
      <c r="D14" s="56"/>
      <c r="E14" s="55"/>
      <c r="F14" s="57"/>
      <c r="G14" s="58"/>
      <c r="H14" s="57"/>
      <c r="I14" s="42">
        <f t="shared" si="3"/>
        <v>0</v>
      </c>
      <c r="L14" s="33">
        <f t="shared" si="0"/>
        <v>0</v>
      </c>
      <c r="M14" s="34">
        <f t="shared" si="1"/>
        <v>0</v>
      </c>
      <c r="N14" s="35">
        <f t="shared" si="2"/>
        <v>0</v>
      </c>
    </row>
    <row r="15" spans="1:14" ht="12.75" customHeight="1" x14ac:dyDescent="0.2">
      <c r="A15" s="75"/>
      <c r="B15" s="24">
        <v>4</v>
      </c>
      <c r="C15" s="55"/>
      <c r="D15" s="56"/>
      <c r="E15" s="55"/>
      <c r="F15" s="57"/>
      <c r="G15" s="58"/>
      <c r="H15" s="57"/>
      <c r="I15" s="42">
        <f t="shared" si="3"/>
        <v>0</v>
      </c>
      <c r="L15" s="33">
        <f t="shared" si="0"/>
        <v>0</v>
      </c>
      <c r="M15" s="34">
        <f t="shared" si="1"/>
        <v>0</v>
      </c>
      <c r="N15" s="35">
        <f t="shared" si="2"/>
        <v>0</v>
      </c>
    </row>
    <row r="16" spans="1:14" ht="12.75" customHeight="1" x14ac:dyDescent="0.2">
      <c r="A16" s="75"/>
      <c r="B16" s="24">
        <v>5</v>
      </c>
      <c r="C16" s="55"/>
      <c r="D16" s="56"/>
      <c r="E16" s="55"/>
      <c r="F16" s="57"/>
      <c r="G16" s="58"/>
      <c r="H16" s="57"/>
      <c r="I16" s="42">
        <f t="shared" si="3"/>
        <v>0</v>
      </c>
      <c r="L16" s="33">
        <f t="shared" si="0"/>
        <v>0</v>
      </c>
      <c r="M16" s="34">
        <f t="shared" si="1"/>
        <v>0</v>
      </c>
      <c r="N16" s="35">
        <f t="shared" si="2"/>
        <v>0</v>
      </c>
    </row>
    <row r="17" spans="1:14" ht="12.75" customHeight="1" x14ac:dyDescent="0.2">
      <c r="A17" s="75"/>
      <c r="B17" s="24">
        <v>6</v>
      </c>
      <c r="C17" s="55"/>
      <c r="D17" s="56"/>
      <c r="E17" s="55"/>
      <c r="F17" s="57"/>
      <c r="G17" s="58"/>
      <c r="H17" s="57"/>
      <c r="I17" s="42">
        <f t="shared" si="3"/>
        <v>0</v>
      </c>
      <c r="L17" s="33">
        <f t="shared" si="0"/>
        <v>0</v>
      </c>
      <c r="M17" s="34">
        <f t="shared" si="1"/>
        <v>0</v>
      </c>
      <c r="N17" s="35">
        <f t="shared" si="2"/>
        <v>0</v>
      </c>
    </row>
    <row r="18" spans="1:14" ht="12.75" customHeight="1" x14ac:dyDescent="0.2">
      <c r="A18" s="75"/>
      <c r="B18" s="24">
        <v>7</v>
      </c>
      <c r="C18" s="55"/>
      <c r="D18" s="56"/>
      <c r="E18" s="55"/>
      <c r="F18" s="57"/>
      <c r="G18" s="58"/>
      <c r="H18" s="57"/>
      <c r="I18" s="42">
        <f t="shared" si="3"/>
        <v>0</v>
      </c>
      <c r="L18" s="33">
        <f t="shared" si="0"/>
        <v>0</v>
      </c>
      <c r="M18" s="34">
        <f t="shared" si="1"/>
        <v>0</v>
      </c>
      <c r="N18" s="35">
        <f t="shared" si="2"/>
        <v>0</v>
      </c>
    </row>
    <row r="19" spans="1:14" ht="12.75" customHeight="1" x14ac:dyDescent="0.2">
      <c r="A19" s="75"/>
      <c r="B19" s="24">
        <v>8</v>
      </c>
      <c r="C19" s="55"/>
      <c r="D19" s="56"/>
      <c r="E19" s="55"/>
      <c r="F19" s="57"/>
      <c r="G19" s="58"/>
      <c r="H19" s="57"/>
      <c r="I19" s="42">
        <f t="shared" si="3"/>
        <v>0</v>
      </c>
      <c r="L19" s="33">
        <f t="shared" si="0"/>
        <v>0</v>
      </c>
      <c r="M19" s="34">
        <f t="shared" si="1"/>
        <v>0</v>
      </c>
      <c r="N19" s="35">
        <f t="shared" si="2"/>
        <v>0</v>
      </c>
    </row>
    <row r="20" spans="1:14" ht="12.75" customHeight="1" x14ac:dyDescent="0.2">
      <c r="A20" s="75"/>
      <c r="B20" s="24">
        <v>9</v>
      </c>
      <c r="C20" s="55"/>
      <c r="D20" s="56"/>
      <c r="E20" s="55"/>
      <c r="F20" s="57"/>
      <c r="G20" s="58"/>
      <c r="H20" s="57"/>
      <c r="I20" s="42">
        <f t="shared" si="3"/>
        <v>0</v>
      </c>
      <c r="L20" s="33">
        <f t="shared" si="0"/>
        <v>0</v>
      </c>
      <c r="M20" s="34">
        <f t="shared" si="1"/>
        <v>0</v>
      </c>
      <c r="N20" s="35">
        <f t="shared" si="2"/>
        <v>0</v>
      </c>
    </row>
    <row r="21" spans="1:14" ht="12.75" customHeight="1" x14ac:dyDescent="0.2">
      <c r="A21" s="75"/>
      <c r="B21" s="24">
        <v>10</v>
      </c>
      <c r="C21" s="55"/>
      <c r="D21" s="56"/>
      <c r="E21" s="55"/>
      <c r="F21" s="57"/>
      <c r="G21" s="58"/>
      <c r="H21" s="57"/>
      <c r="I21" s="42">
        <f t="shared" si="3"/>
        <v>0</v>
      </c>
      <c r="L21" s="33">
        <f t="shared" si="0"/>
        <v>0</v>
      </c>
      <c r="M21" s="34">
        <f t="shared" si="1"/>
        <v>0</v>
      </c>
      <c r="N21" s="35">
        <f t="shared" si="2"/>
        <v>0</v>
      </c>
    </row>
    <row r="22" spans="1:14" ht="12.75" customHeight="1" x14ac:dyDescent="0.2">
      <c r="A22" s="75"/>
      <c r="B22" s="24">
        <v>11</v>
      </c>
      <c r="C22" s="55"/>
      <c r="D22" s="56"/>
      <c r="E22" s="55"/>
      <c r="F22" s="57"/>
      <c r="G22" s="58"/>
      <c r="H22" s="57"/>
      <c r="I22" s="42">
        <f t="shared" si="3"/>
        <v>0</v>
      </c>
      <c r="L22" s="33">
        <f t="shared" si="0"/>
        <v>0</v>
      </c>
      <c r="M22" s="34">
        <f t="shared" si="1"/>
        <v>0</v>
      </c>
      <c r="N22" s="35">
        <f t="shared" si="2"/>
        <v>0</v>
      </c>
    </row>
    <row r="23" spans="1:14" ht="12.75" customHeight="1" x14ac:dyDescent="0.2">
      <c r="A23" s="75"/>
      <c r="B23" s="24">
        <v>12</v>
      </c>
      <c r="C23" s="55"/>
      <c r="D23" s="56"/>
      <c r="E23" s="55"/>
      <c r="F23" s="57"/>
      <c r="G23" s="58"/>
      <c r="H23" s="57"/>
      <c r="I23" s="42">
        <f t="shared" si="3"/>
        <v>0</v>
      </c>
      <c r="L23" s="33">
        <f t="shared" si="0"/>
        <v>0</v>
      </c>
      <c r="M23" s="34">
        <f t="shared" si="1"/>
        <v>0</v>
      </c>
      <c r="N23" s="35">
        <f t="shared" si="2"/>
        <v>0</v>
      </c>
    </row>
    <row r="24" spans="1:14" ht="12.75" customHeight="1" x14ac:dyDescent="0.2">
      <c r="A24" s="75"/>
      <c r="B24" s="24">
        <v>13</v>
      </c>
      <c r="C24" s="55"/>
      <c r="D24" s="56"/>
      <c r="E24" s="55"/>
      <c r="F24" s="57"/>
      <c r="G24" s="58"/>
      <c r="H24" s="57"/>
      <c r="I24" s="42">
        <f t="shared" si="3"/>
        <v>0</v>
      </c>
      <c r="L24" s="33">
        <f t="shared" si="0"/>
        <v>0</v>
      </c>
      <c r="M24" s="34">
        <f t="shared" si="1"/>
        <v>0</v>
      </c>
      <c r="N24" s="35">
        <f t="shared" si="2"/>
        <v>0</v>
      </c>
    </row>
    <row r="25" spans="1:14" ht="12.75" customHeight="1" x14ac:dyDescent="0.2">
      <c r="A25" s="75"/>
      <c r="B25" s="24">
        <v>14</v>
      </c>
      <c r="C25" s="55"/>
      <c r="D25" s="56"/>
      <c r="E25" s="55"/>
      <c r="F25" s="57"/>
      <c r="G25" s="58"/>
      <c r="H25" s="57"/>
      <c r="I25" s="42">
        <f t="shared" si="3"/>
        <v>0</v>
      </c>
      <c r="L25" s="33">
        <f t="shared" si="0"/>
        <v>0</v>
      </c>
      <c r="M25" s="34">
        <f t="shared" si="1"/>
        <v>0</v>
      </c>
      <c r="N25" s="35">
        <f t="shared" si="2"/>
        <v>0</v>
      </c>
    </row>
    <row r="26" spans="1:14" ht="12.75" customHeight="1" x14ac:dyDescent="0.2">
      <c r="A26" s="75"/>
      <c r="B26" s="24">
        <v>15</v>
      </c>
      <c r="C26" s="55"/>
      <c r="D26" s="56"/>
      <c r="E26" s="55"/>
      <c r="F26" s="57"/>
      <c r="G26" s="58"/>
      <c r="H26" s="57"/>
      <c r="I26" s="42">
        <f t="shared" si="3"/>
        <v>0</v>
      </c>
      <c r="L26" s="33">
        <f t="shared" si="0"/>
        <v>0</v>
      </c>
      <c r="M26" s="34">
        <f t="shared" si="1"/>
        <v>0</v>
      </c>
      <c r="N26" s="35">
        <f t="shared" si="2"/>
        <v>0</v>
      </c>
    </row>
    <row r="27" spans="1:14" ht="12.75" customHeight="1" x14ac:dyDescent="0.2">
      <c r="A27" s="75"/>
      <c r="B27" s="24">
        <v>16</v>
      </c>
      <c r="C27" s="55"/>
      <c r="D27" s="56"/>
      <c r="E27" s="55"/>
      <c r="F27" s="57"/>
      <c r="G27" s="58"/>
      <c r="H27" s="57"/>
      <c r="I27" s="42">
        <f t="shared" si="3"/>
        <v>0</v>
      </c>
      <c r="L27" s="33">
        <f t="shared" si="0"/>
        <v>0</v>
      </c>
      <c r="M27" s="34">
        <f t="shared" si="1"/>
        <v>0</v>
      </c>
      <c r="N27" s="35">
        <f t="shared" si="2"/>
        <v>0</v>
      </c>
    </row>
    <row r="28" spans="1:14" ht="12.75" customHeight="1" x14ac:dyDescent="0.2">
      <c r="A28" s="75"/>
      <c r="B28" s="24">
        <v>17</v>
      </c>
      <c r="C28" s="55"/>
      <c r="D28" s="56"/>
      <c r="E28" s="55"/>
      <c r="F28" s="57"/>
      <c r="G28" s="58"/>
      <c r="H28" s="57"/>
      <c r="I28" s="42">
        <f t="shared" si="3"/>
        <v>0</v>
      </c>
      <c r="L28" s="33">
        <f t="shared" si="0"/>
        <v>0</v>
      </c>
      <c r="M28" s="34">
        <f t="shared" si="1"/>
        <v>0</v>
      </c>
      <c r="N28" s="35">
        <f t="shared" si="2"/>
        <v>0</v>
      </c>
    </row>
    <row r="29" spans="1:14" ht="12.75" customHeight="1" x14ac:dyDescent="0.2">
      <c r="A29" s="75"/>
      <c r="B29" s="24">
        <v>18</v>
      </c>
      <c r="C29" s="55"/>
      <c r="D29" s="56"/>
      <c r="E29" s="55"/>
      <c r="F29" s="57"/>
      <c r="G29" s="58"/>
      <c r="H29" s="57"/>
      <c r="I29" s="42">
        <f t="shared" si="3"/>
        <v>0</v>
      </c>
      <c r="L29" s="33">
        <f t="shared" si="0"/>
        <v>0</v>
      </c>
      <c r="M29" s="34">
        <f t="shared" si="1"/>
        <v>0</v>
      </c>
      <c r="N29" s="35">
        <f t="shared" si="2"/>
        <v>0</v>
      </c>
    </row>
    <row r="30" spans="1:14" ht="12.75" customHeight="1" x14ac:dyDescent="0.2">
      <c r="A30" s="75"/>
      <c r="B30" s="24">
        <v>19</v>
      </c>
      <c r="C30" s="55"/>
      <c r="D30" s="56"/>
      <c r="E30" s="55"/>
      <c r="F30" s="57"/>
      <c r="G30" s="58"/>
      <c r="H30" s="57"/>
      <c r="I30" s="42">
        <f t="shared" si="3"/>
        <v>0</v>
      </c>
      <c r="L30" s="33">
        <f t="shared" si="0"/>
        <v>0</v>
      </c>
      <c r="M30" s="34">
        <f t="shared" si="1"/>
        <v>0</v>
      </c>
      <c r="N30" s="35">
        <f t="shared" si="2"/>
        <v>0</v>
      </c>
    </row>
    <row r="31" spans="1:14" ht="12.75" customHeight="1" x14ac:dyDescent="0.2">
      <c r="A31" s="75"/>
      <c r="B31" s="24">
        <v>20</v>
      </c>
      <c r="C31" s="55"/>
      <c r="D31" s="56"/>
      <c r="E31" s="55"/>
      <c r="F31" s="57"/>
      <c r="G31" s="58"/>
      <c r="H31" s="57"/>
      <c r="I31" s="42">
        <f t="shared" si="3"/>
        <v>0</v>
      </c>
      <c r="L31" s="33">
        <f t="shared" si="0"/>
        <v>0</v>
      </c>
      <c r="M31" s="34">
        <f t="shared" si="1"/>
        <v>0</v>
      </c>
      <c r="N31" s="35">
        <f t="shared" si="2"/>
        <v>0</v>
      </c>
    </row>
    <row r="32" spans="1:14" ht="12.75" customHeight="1" x14ac:dyDescent="0.2">
      <c r="A32" s="75"/>
      <c r="B32" s="24">
        <v>21</v>
      </c>
      <c r="C32" s="55"/>
      <c r="D32" s="56"/>
      <c r="E32" s="55"/>
      <c r="F32" s="57"/>
      <c r="G32" s="58"/>
      <c r="H32" s="57"/>
      <c r="I32" s="42">
        <f t="shared" si="3"/>
        <v>0</v>
      </c>
      <c r="L32" s="33">
        <f t="shared" si="0"/>
        <v>0</v>
      </c>
      <c r="M32" s="34">
        <f t="shared" si="1"/>
        <v>0</v>
      </c>
      <c r="N32" s="35">
        <f t="shared" si="2"/>
        <v>0</v>
      </c>
    </row>
    <row r="33" spans="1:14" ht="12.75" customHeight="1" x14ac:dyDescent="0.2">
      <c r="A33" s="75"/>
      <c r="B33" s="24">
        <v>22</v>
      </c>
      <c r="C33" s="55"/>
      <c r="D33" s="56"/>
      <c r="E33" s="55"/>
      <c r="F33" s="57"/>
      <c r="G33" s="58"/>
      <c r="H33" s="57"/>
      <c r="I33" s="42">
        <f t="shared" si="3"/>
        <v>0</v>
      </c>
      <c r="L33" s="33">
        <f t="shared" si="0"/>
        <v>0</v>
      </c>
      <c r="M33" s="34">
        <f t="shared" si="1"/>
        <v>0</v>
      </c>
      <c r="N33" s="35">
        <f t="shared" si="2"/>
        <v>0</v>
      </c>
    </row>
    <row r="34" spans="1:14" ht="12.75" customHeight="1" x14ac:dyDescent="0.2">
      <c r="A34" s="75"/>
      <c r="B34" s="24">
        <v>23</v>
      </c>
      <c r="C34" s="55"/>
      <c r="D34" s="56"/>
      <c r="E34" s="55"/>
      <c r="F34" s="57"/>
      <c r="G34" s="58"/>
      <c r="H34" s="57"/>
      <c r="I34" s="42">
        <f t="shared" si="3"/>
        <v>0</v>
      </c>
      <c r="L34" s="33">
        <f t="shared" si="0"/>
        <v>0</v>
      </c>
      <c r="M34" s="34">
        <f t="shared" si="1"/>
        <v>0</v>
      </c>
      <c r="N34" s="35">
        <f t="shared" si="2"/>
        <v>0</v>
      </c>
    </row>
    <row r="35" spans="1:14" ht="12.75" customHeight="1" x14ac:dyDescent="0.2">
      <c r="A35" s="75"/>
      <c r="B35" s="24">
        <v>24</v>
      </c>
      <c r="C35" s="55"/>
      <c r="D35" s="56"/>
      <c r="E35" s="55"/>
      <c r="F35" s="57"/>
      <c r="G35" s="58"/>
      <c r="H35" s="57"/>
      <c r="I35" s="42">
        <f t="shared" si="3"/>
        <v>0</v>
      </c>
      <c r="L35" s="33">
        <f t="shared" si="0"/>
        <v>0</v>
      </c>
      <c r="M35" s="34">
        <f t="shared" si="1"/>
        <v>0</v>
      </c>
      <c r="N35" s="35">
        <f t="shared" si="2"/>
        <v>0</v>
      </c>
    </row>
    <row r="36" spans="1:14" ht="12.75" customHeight="1" x14ac:dyDescent="0.2">
      <c r="A36" s="75"/>
      <c r="B36" s="24">
        <v>25</v>
      </c>
      <c r="C36" s="55"/>
      <c r="D36" s="56"/>
      <c r="E36" s="55"/>
      <c r="F36" s="57"/>
      <c r="G36" s="58"/>
      <c r="H36" s="57"/>
      <c r="I36" s="42">
        <f t="shared" si="3"/>
        <v>0</v>
      </c>
      <c r="L36" s="33">
        <f t="shared" si="0"/>
        <v>0</v>
      </c>
      <c r="M36" s="34">
        <f t="shared" si="1"/>
        <v>0</v>
      </c>
      <c r="N36" s="35">
        <f t="shared" si="2"/>
        <v>0</v>
      </c>
    </row>
    <row r="37" spans="1:14" ht="12.75" customHeight="1" x14ac:dyDescent="0.2">
      <c r="A37" s="75"/>
      <c r="B37" s="24">
        <v>26</v>
      </c>
      <c r="C37" s="55"/>
      <c r="D37" s="56"/>
      <c r="E37" s="55"/>
      <c r="F37" s="57"/>
      <c r="G37" s="58"/>
      <c r="H37" s="57"/>
      <c r="I37" s="42">
        <f t="shared" si="3"/>
        <v>0</v>
      </c>
      <c r="L37" s="33">
        <f t="shared" si="0"/>
        <v>0</v>
      </c>
      <c r="M37" s="34">
        <f t="shared" si="1"/>
        <v>0</v>
      </c>
      <c r="N37" s="35">
        <f t="shared" si="2"/>
        <v>0</v>
      </c>
    </row>
    <row r="38" spans="1:14" ht="12.75" customHeight="1" x14ac:dyDescent="0.2">
      <c r="A38" s="75"/>
      <c r="B38" s="24">
        <v>27</v>
      </c>
      <c r="C38" s="55"/>
      <c r="D38" s="56"/>
      <c r="E38" s="55"/>
      <c r="F38" s="57"/>
      <c r="G38" s="58"/>
      <c r="H38" s="57"/>
      <c r="I38" s="42">
        <f t="shared" si="3"/>
        <v>0</v>
      </c>
      <c r="L38" s="33">
        <f t="shared" si="0"/>
        <v>0</v>
      </c>
      <c r="M38" s="34">
        <f t="shared" si="1"/>
        <v>0</v>
      </c>
      <c r="N38" s="35">
        <f t="shared" si="2"/>
        <v>0</v>
      </c>
    </row>
    <row r="39" spans="1:14" ht="12.75" customHeight="1" x14ac:dyDescent="0.2">
      <c r="A39" s="75"/>
      <c r="B39" s="24">
        <v>28</v>
      </c>
      <c r="C39" s="55"/>
      <c r="D39" s="56"/>
      <c r="E39" s="55"/>
      <c r="F39" s="57"/>
      <c r="G39" s="58"/>
      <c r="H39" s="57"/>
      <c r="I39" s="42">
        <f t="shared" si="3"/>
        <v>0</v>
      </c>
      <c r="L39" s="33">
        <f t="shared" si="0"/>
        <v>0</v>
      </c>
      <c r="M39" s="34">
        <f t="shared" si="1"/>
        <v>0</v>
      </c>
      <c r="N39" s="35">
        <f t="shared" si="2"/>
        <v>0</v>
      </c>
    </row>
    <row r="40" spans="1:14" ht="12.75" customHeight="1" x14ac:dyDescent="0.2">
      <c r="A40" s="75"/>
      <c r="B40" s="24">
        <v>29</v>
      </c>
      <c r="C40" s="55"/>
      <c r="D40" s="56"/>
      <c r="E40" s="55"/>
      <c r="F40" s="57"/>
      <c r="G40" s="58"/>
      <c r="H40" s="57"/>
      <c r="I40" s="42">
        <f t="shared" si="3"/>
        <v>0</v>
      </c>
      <c r="L40" s="33">
        <f t="shared" si="0"/>
        <v>0</v>
      </c>
      <c r="M40" s="34">
        <f t="shared" si="1"/>
        <v>0</v>
      </c>
      <c r="N40" s="35">
        <f t="shared" si="2"/>
        <v>0</v>
      </c>
    </row>
    <row r="41" spans="1:14" ht="12.75" customHeight="1" x14ac:dyDescent="0.2">
      <c r="A41" s="75"/>
      <c r="B41" s="24">
        <v>30</v>
      </c>
      <c r="C41" s="55"/>
      <c r="D41" s="56"/>
      <c r="E41" s="55"/>
      <c r="F41" s="57"/>
      <c r="G41" s="58"/>
      <c r="H41" s="57"/>
      <c r="I41" s="42">
        <f t="shared" si="3"/>
        <v>0</v>
      </c>
      <c r="L41" s="33">
        <f t="shared" si="0"/>
        <v>0</v>
      </c>
      <c r="M41" s="34">
        <f t="shared" si="1"/>
        <v>0</v>
      </c>
      <c r="N41" s="35">
        <f t="shared" si="2"/>
        <v>0</v>
      </c>
    </row>
    <row r="42" spans="1:14" ht="12.75" customHeight="1" x14ac:dyDescent="0.2">
      <c r="A42" s="75"/>
      <c r="B42" s="25">
        <v>31</v>
      </c>
      <c r="C42" s="59"/>
      <c r="D42" s="60"/>
      <c r="E42" s="59"/>
      <c r="F42" s="61"/>
      <c r="G42" s="62"/>
      <c r="H42" s="61"/>
      <c r="I42" s="43">
        <f t="shared" si="3"/>
        <v>0</v>
      </c>
      <c r="L42" s="33">
        <f t="shared" si="0"/>
        <v>0</v>
      </c>
      <c r="M42" s="34">
        <f t="shared" si="1"/>
        <v>0</v>
      </c>
      <c r="N42" s="35">
        <f t="shared" si="2"/>
        <v>0</v>
      </c>
    </row>
    <row r="43" spans="1:14" ht="12.75" customHeight="1" x14ac:dyDescent="0.2">
      <c r="A43" s="45"/>
      <c r="B43" s="46"/>
      <c r="C43" s="7"/>
      <c r="D43" s="8"/>
      <c r="E43" s="8"/>
      <c r="G43" s="8"/>
      <c r="H43" s="8"/>
      <c r="I43" s="44">
        <f>SUM(L43:N43)</f>
        <v>0</v>
      </c>
      <c r="L43" s="33">
        <f>SUM(L12:L42)</f>
        <v>0</v>
      </c>
      <c r="M43" s="36"/>
      <c r="N43" s="37">
        <f>SUM(N12:N42)</f>
        <v>0</v>
      </c>
    </row>
    <row r="44" spans="1:14" ht="48.75" customHeight="1" x14ac:dyDescent="0.2">
      <c r="A44" s="70" t="s">
        <v>20</v>
      </c>
      <c r="B44" s="70"/>
      <c r="C44" s="70"/>
      <c r="D44" s="70"/>
      <c r="F44" s="69" t="s">
        <v>21</v>
      </c>
      <c r="G44" s="69"/>
      <c r="H44" s="69"/>
    </row>
    <row r="45" spans="1:14" ht="24.95" customHeight="1" x14ac:dyDescent="0.2">
      <c r="A45" s="9"/>
      <c r="B45" s="10"/>
      <c r="C45" s="10"/>
      <c r="D45" s="26"/>
      <c r="F45" s="26"/>
      <c r="G45" s="26"/>
      <c r="H45" s="26"/>
      <c r="I45" s="10"/>
    </row>
    <row r="46" spans="1:14" x14ac:dyDescent="0.2">
      <c r="A46" s="15"/>
      <c r="B46" s="16"/>
      <c r="C46" s="16"/>
      <c r="D46" s="27"/>
      <c r="E46" s="28"/>
      <c r="F46" s="28"/>
      <c r="G46" s="28"/>
      <c r="H46" s="27"/>
    </row>
    <row r="47" spans="1:14" x14ac:dyDescent="0.2">
      <c r="A47" s="72" t="s">
        <v>25</v>
      </c>
      <c r="B47" s="72"/>
      <c r="C47" s="72"/>
      <c r="D47" s="72"/>
      <c r="E47" s="72"/>
      <c r="F47" s="72"/>
      <c r="G47" s="72"/>
      <c r="H47" s="72"/>
      <c r="I47" s="72"/>
    </row>
    <row r="48" spans="1:14" ht="8.25" customHeight="1" x14ac:dyDescent="0.2">
      <c r="A48" s="15"/>
      <c r="B48" s="16"/>
      <c r="C48" s="16"/>
      <c r="D48" s="27"/>
      <c r="E48" s="28"/>
      <c r="F48" s="28"/>
      <c r="G48" s="28"/>
      <c r="H48" s="27"/>
    </row>
    <row r="49" spans="1:9" x14ac:dyDescent="0.2">
      <c r="A49" s="73" t="s">
        <v>26</v>
      </c>
      <c r="B49" s="73"/>
      <c r="C49" s="73"/>
      <c r="D49" s="73"/>
      <c r="E49" s="73"/>
      <c r="F49" s="73"/>
      <c r="G49" s="73"/>
      <c r="H49" s="73"/>
      <c r="I49" s="73"/>
    </row>
    <row r="50" spans="1:9" x14ac:dyDescent="0.2">
      <c r="I50" s="66" t="s">
        <v>17</v>
      </c>
    </row>
  </sheetData>
  <sheetProtection password="CF91" sheet="1" objects="1" scenarios="1" selectLockedCells="1"/>
  <mergeCells count="12">
    <mergeCell ref="F44:H44"/>
    <mergeCell ref="A44:D44"/>
    <mergeCell ref="A1:I1"/>
    <mergeCell ref="A47:I47"/>
    <mergeCell ref="A49:I49"/>
    <mergeCell ref="H5:I5"/>
    <mergeCell ref="A10:A42"/>
    <mergeCell ref="A7:I7"/>
    <mergeCell ref="D8:E8"/>
    <mergeCell ref="E2:F2"/>
    <mergeCell ref="B2:C2"/>
    <mergeCell ref="D3:G3"/>
  </mergeCells>
  <phoneticPr fontId="5" type="noConversion"/>
  <conditionalFormatting sqref="D5">
    <cfRule type="cellIs" dxfId="0" priority="1" stopIfTrue="1" operator="equal">
      <formula>"Acct # required"</formula>
    </cfRule>
  </conditionalFormatting>
  <pageMargins left="0.75" right="0.7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Kentucky Wesleyan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Kentucky Wesleyan College</dc:creator>
  <cp:lastModifiedBy>Lori Brandon</cp:lastModifiedBy>
  <cp:lastPrinted>2014-09-03T16:23:40Z</cp:lastPrinted>
  <dcterms:created xsi:type="dcterms:W3CDTF">2005-12-07T15:37:15Z</dcterms:created>
  <dcterms:modified xsi:type="dcterms:W3CDTF">2014-09-30T14:03:34Z</dcterms:modified>
</cp:coreProperties>
</file>